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туденты" sheetId="1" r:id="rId1"/>
  </sheets>
  <definedNames>
    <definedName name="_xlnm.Print_Area" localSheetId="0">'студенты'!$A$1:$R$14</definedName>
  </definedNames>
  <calcPr fullCalcOnLoad="1"/>
</workbook>
</file>

<file path=xl/sharedStrings.xml><?xml version="1.0" encoding="utf-8"?>
<sst xmlns="http://schemas.openxmlformats.org/spreadsheetml/2006/main" count="32" uniqueCount="31">
  <si>
    <t>№ п/п</t>
  </si>
  <si>
    <t>Учебное 
заведение</t>
  </si>
  <si>
    <t>Место</t>
  </si>
  <si>
    <t>ПРОТОКОЛ РЕЗУЛЬТАТОВ</t>
  </si>
  <si>
    <t>фото</t>
  </si>
  <si>
    <t>г. Брянск,  д/к Советского района</t>
  </si>
  <si>
    <t>Управление образования Брянской городской администрации
МБУДО "Центр детского и юношеского туризма и экскурсий" г. Брянска</t>
  </si>
  <si>
    <t>Руководитель 
команды</t>
  </si>
  <si>
    <t>Экспресс -опросник 
(на старте)</t>
  </si>
  <si>
    <t>Примечание</t>
  </si>
  <si>
    <t>лист1</t>
  </si>
  <si>
    <t>лист2</t>
  </si>
  <si>
    <t>лист3</t>
  </si>
  <si>
    <t>лист4</t>
  </si>
  <si>
    <t>Сумма баллов</t>
  </si>
  <si>
    <t>Штрафные баллы на мандатой комиссии</t>
  </si>
  <si>
    <t>Главный секретарь                                                         Н.В. Стасишина</t>
  </si>
  <si>
    <t>Главный судья                                                                 А.В. Поплевко</t>
  </si>
  <si>
    <t>Место маршрута</t>
  </si>
  <si>
    <t>Сумма баллов о+м</t>
  </si>
  <si>
    <t>Сумма 
мест о+м</t>
  </si>
  <si>
    <t>карта</t>
  </si>
  <si>
    <t>20 апреля 2018 г.</t>
  </si>
  <si>
    <t>Маршрут ""</t>
  </si>
  <si>
    <t>БСК</t>
  </si>
  <si>
    <t>РАНХиГС</t>
  </si>
  <si>
    <t>Ланцев С.Н.</t>
  </si>
  <si>
    <t>Кляченков Е.А.</t>
  </si>
  <si>
    <t>БФ РЭУ</t>
  </si>
  <si>
    <t>Шилина К.С.</t>
  </si>
  <si>
    <t>Городская краеведческая игра "Наследники Пересвета"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</si>
</sst>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1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view="pageBreakPreview" zoomScale="75" zoomScaleNormal="59" zoomScaleSheetLayoutView="75" zoomScalePageLayoutView="0" workbookViewId="0" topLeftCell="A1">
      <selection activeCell="A3" sqref="A3:R3"/>
    </sheetView>
  </sheetViews>
  <sheetFormatPr defaultColWidth="9.140625" defaultRowHeight="15"/>
  <cols>
    <col min="1" max="1" width="8.7109375" style="5" customWidth="1"/>
    <col min="2" max="2" width="29.7109375" style="5" customWidth="1"/>
    <col min="3" max="3" width="19.00390625" style="5" customWidth="1"/>
    <col min="4" max="4" width="14.28125" style="5" customWidth="1"/>
    <col min="5" max="5" width="8.00390625" style="5" customWidth="1"/>
    <col min="6" max="6" width="13.8515625" style="5" customWidth="1"/>
    <col min="7" max="7" width="9.28125" style="5" customWidth="1"/>
    <col min="8" max="8" width="9.140625" style="5" customWidth="1"/>
    <col min="9" max="9" width="9.00390625" style="5" customWidth="1"/>
    <col min="10" max="11" width="9.140625" style="5" customWidth="1"/>
    <col min="12" max="12" width="10.7109375" style="5" customWidth="1"/>
    <col min="13" max="13" width="11.140625" style="5" customWidth="1"/>
    <col min="14" max="14" width="12.57421875" style="5" customWidth="1"/>
    <col min="15" max="15" width="12.00390625" style="5" customWidth="1"/>
    <col min="16" max="16" width="12.28125" style="5" customWidth="1"/>
    <col min="17" max="17" width="9.28125" style="5" customWidth="1"/>
    <col min="18" max="18" width="14.00390625" style="5" customWidth="1"/>
    <col min="19" max="22" width="9.140625" style="2" customWidth="1"/>
    <col min="23" max="16384" width="9.140625" style="2" customWidth="1"/>
  </cols>
  <sheetData>
    <row r="1" spans="1:18" s="1" customFormat="1" ht="32.2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ht="6.75" customHeight="1"/>
    <row r="3" spans="1:18" ht="18.75" customHeight="1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2:18" s="1" customFormat="1" ht="18.75" customHeight="1">
      <c r="B4" s="25" t="s">
        <v>5</v>
      </c>
      <c r="C4" s="25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7" t="s">
        <v>22</v>
      </c>
      <c r="R4" s="27"/>
    </row>
    <row r="5" spans="1:18" s="3" customFormat="1" ht="18.7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3" customFormat="1" ht="18.75" customHeight="1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s="4" customFormat="1" ht="63" customHeight="1">
      <c r="A7" s="29" t="s">
        <v>0</v>
      </c>
      <c r="B7" s="36" t="s">
        <v>1</v>
      </c>
      <c r="C7" s="36" t="s">
        <v>7</v>
      </c>
      <c r="D7" s="36" t="s">
        <v>8</v>
      </c>
      <c r="E7" s="36" t="s">
        <v>2</v>
      </c>
      <c r="F7" s="11" t="s">
        <v>15</v>
      </c>
      <c r="G7" s="33" t="s">
        <v>23</v>
      </c>
      <c r="H7" s="34"/>
      <c r="I7" s="34"/>
      <c r="J7" s="34"/>
      <c r="K7" s="34"/>
      <c r="L7" s="35"/>
      <c r="M7" s="36" t="s">
        <v>14</v>
      </c>
      <c r="N7" s="38" t="s">
        <v>18</v>
      </c>
      <c r="O7" s="40" t="s">
        <v>19</v>
      </c>
      <c r="P7" s="42" t="s">
        <v>20</v>
      </c>
      <c r="Q7" s="44" t="s">
        <v>2</v>
      </c>
      <c r="R7" s="29" t="s">
        <v>9</v>
      </c>
    </row>
    <row r="8" spans="1:18" s="4" customFormat="1" ht="15.75">
      <c r="A8" s="30"/>
      <c r="B8" s="46"/>
      <c r="C8" s="46"/>
      <c r="D8" s="37"/>
      <c r="E8" s="37"/>
      <c r="F8" s="14"/>
      <c r="G8" s="23" t="s">
        <v>10</v>
      </c>
      <c r="H8" s="23" t="s">
        <v>11</v>
      </c>
      <c r="I8" s="23" t="s">
        <v>12</v>
      </c>
      <c r="J8" s="23" t="s">
        <v>13</v>
      </c>
      <c r="K8" s="23" t="s">
        <v>21</v>
      </c>
      <c r="L8" s="23" t="s">
        <v>4</v>
      </c>
      <c r="M8" s="37"/>
      <c r="N8" s="39"/>
      <c r="O8" s="41"/>
      <c r="P8" s="43"/>
      <c r="Q8" s="45"/>
      <c r="R8" s="30"/>
    </row>
    <row r="9" spans="1:18" ht="21.75" customHeight="1">
      <c r="A9" s="7">
        <v>1</v>
      </c>
      <c r="B9" s="6" t="s">
        <v>25</v>
      </c>
      <c r="C9" s="13" t="s">
        <v>27</v>
      </c>
      <c r="D9" s="12">
        <v>3</v>
      </c>
      <c r="E9" s="9">
        <v>2</v>
      </c>
      <c r="F9" s="9">
        <v>0</v>
      </c>
      <c r="G9" s="10">
        <v>8</v>
      </c>
      <c r="H9" s="10">
        <v>13</v>
      </c>
      <c r="I9" s="10">
        <v>28</v>
      </c>
      <c r="J9" s="10">
        <v>8.5</v>
      </c>
      <c r="K9" s="10">
        <v>18</v>
      </c>
      <c r="L9" s="9">
        <v>50</v>
      </c>
      <c r="M9" s="9">
        <f>SUM(G9:L9)</f>
        <v>125.5</v>
      </c>
      <c r="N9" s="16">
        <v>1</v>
      </c>
      <c r="O9" s="18">
        <f aca="true" t="shared" si="0" ref="O9:P11">D9+M9</f>
        <v>128.5</v>
      </c>
      <c r="P9" s="19">
        <f t="shared" si="0"/>
        <v>3</v>
      </c>
      <c r="Q9" s="17">
        <v>1</v>
      </c>
      <c r="R9" s="8"/>
    </row>
    <row r="10" spans="1:18" ht="18.75">
      <c r="A10" s="7">
        <v>2</v>
      </c>
      <c r="B10" s="6" t="s">
        <v>24</v>
      </c>
      <c r="C10" s="13" t="s">
        <v>26</v>
      </c>
      <c r="D10" s="20">
        <v>4</v>
      </c>
      <c r="E10" s="21">
        <v>1</v>
      </c>
      <c r="F10" s="21">
        <v>0</v>
      </c>
      <c r="G10" s="15">
        <v>5</v>
      </c>
      <c r="H10" s="15">
        <v>10</v>
      </c>
      <c r="I10" s="15">
        <v>25</v>
      </c>
      <c r="J10" s="15">
        <v>5</v>
      </c>
      <c r="K10" s="15">
        <v>18</v>
      </c>
      <c r="L10" s="21">
        <v>51</v>
      </c>
      <c r="M10" s="9">
        <f>SUM(G10:L10)</f>
        <v>114</v>
      </c>
      <c r="N10" s="16">
        <v>3</v>
      </c>
      <c r="O10" s="18">
        <f t="shared" si="0"/>
        <v>118</v>
      </c>
      <c r="P10" s="19">
        <f t="shared" si="0"/>
        <v>4</v>
      </c>
      <c r="Q10" s="17">
        <v>2</v>
      </c>
      <c r="R10" s="8"/>
    </row>
    <row r="11" spans="1:18" ht="18" customHeight="1">
      <c r="A11" s="7">
        <v>3</v>
      </c>
      <c r="B11" s="6" t="s">
        <v>28</v>
      </c>
      <c r="C11" s="13" t="s">
        <v>29</v>
      </c>
      <c r="D11" s="20">
        <v>3</v>
      </c>
      <c r="E11" s="21">
        <v>3</v>
      </c>
      <c r="F11" s="21">
        <v>0</v>
      </c>
      <c r="G11" s="15">
        <v>7</v>
      </c>
      <c r="H11" s="15">
        <v>7</v>
      </c>
      <c r="I11" s="15">
        <v>24</v>
      </c>
      <c r="J11" s="15">
        <v>6.5</v>
      </c>
      <c r="K11" s="15">
        <v>18</v>
      </c>
      <c r="L11" s="21">
        <v>53</v>
      </c>
      <c r="M11" s="9">
        <f>SUM(G11:L11)</f>
        <v>115.5</v>
      </c>
      <c r="N11" s="16">
        <v>2</v>
      </c>
      <c r="O11" s="18">
        <f t="shared" si="0"/>
        <v>118.5</v>
      </c>
      <c r="P11" s="19">
        <f t="shared" si="0"/>
        <v>5</v>
      </c>
      <c r="Q11" s="17">
        <v>3</v>
      </c>
      <c r="R11" s="8"/>
    </row>
    <row r="12" spans="1:18" ht="18.75">
      <c r="A12" s="31" t="s">
        <v>17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1"/>
      <c r="R12" s="31"/>
    </row>
    <row r="13" spans="1:18" ht="18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8.75">
      <c r="A14" s="27" t="s">
        <v>16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</sheetData>
  <sheetProtection/>
  <mergeCells count="19">
    <mergeCell ref="A12:R12"/>
    <mergeCell ref="A14:R14"/>
    <mergeCell ref="G7:L7"/>
    <mergeCell ref="M7:M8"/>
    <mergeCell ref="N7:N8"/>
    <mergeCell ref="O7:O8"/>
    <mergeCell ref="P7:P8"/>
    <mergeCell ref="Q7:Q8"/>
    <mergeCell ref="A7:A8"/>
    <mergeCell ref="B7:B8"/>
    <mergeCell ref="A1:R1"/>
    <mergeCell ref="A3:R3"/>
    <mergeCell ref="B4:C4"/>
    <mergeCell ref="Q4:R4"/>
    <mergeCell ref="A5:R5"/>
    <mergeCell ref="R7:R8"/>
    <mergeCell ref="C7:C8"/>
    <mergeCell ref="D7:D8"/>
    <mergeCell ref="E7:E8"/>
  </mergeCells>
  <printOptions horizontalCentered="1"/>
  <pageMargins left="0" right="0.15748031496062992" top="0.15748031496062992" bottom="0.15748031496062992" header="0.11811023622047245" footer="0.11811023622047245"/>
  <pageSetup horizontalDpi="180" verticalDpi="180" orientation="landscape" paperSize="9" scale="51" r:id="rId1"/>
  <rowBreaks count="1" manualBreakCount="1">
    <brk id="1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2014-04-22T12:07:48Z</cp:lastPrinted>
  <dcterms:created xsi:type="dcterms:W3CDTF">2006-09-28T05:33:49Z</dcterms:created>
  <dcterms:modified xsi:type="dcterms:W3CDTF">2018-04-23T12:37:41Z</dcterms:modified>
  <cp:category/>
  <cp:version/>
  <cp:contentType/>
  <cp:contentStatus/>
</cp:coreProperties>
</file>