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8010" activeTab="3"/>
  </bookViews>
  <sheets>
    <sheet name="Культурное и природное наследие" sheetId="1" r:id="rId1"/>
    <sheet name="Земляки" sheetId="2" r:id="rId2"/>
    <sheet name="Летопись родного края" sheetId="3" r:id="rId3"/>
    <sheet name="Родословие" sheetId="4" r:id="rId4"/>
  </sheets>
  <definedNames>
    <definedName name="_xlnm.Print_Area" localSheetId="1">'Земляки'!$A$1:$J$12</definedName>
    <definedName name="_xlnm.Print_Area" localSheetId="0">'Культурное и природное наследие'!$A$1:$I$13</definedName>
    <definedName name="_xlnm.Print_Area" localSheetId="2">'Летопись родного края'!$A$1:$J$10</definedName>
    <definedName name="_xlnm.Print_Area" localSheetId="3">'Родословие'!$A$1:$J$12</definedName>
  </definedNames>
  <calcPr fullCalcOnLoad="1"/>
</workbook>
</file>

<file path=xl/sharedStrings.xml><?xml version="1.0" encoding="utf-8"?>
<sst xmlns="http://schemas.openxmlformats.org/spreadsheetml/2006/main" count="149" uniqueCount="84">
  <si>
    <t>Тема</t>
  </si>
  <si>
    <t xml:space="preserve">№ п/п </t>
  </si>
  <si>
    <t>Главный секретарь</t>
  </si>
  <si>
    <t>Средний балл 1 тура</t>
  </si>
  <si>
    <t>XIII городского конкурса исследовательских работ по школьному краеведению</t>
  </si>
  <si>
    <t>Церкви села Творишичи</t>
  </si>
  <si>
    <t>Наименование образовательной организации</t>
  </si>
  <si>
    <t>Класс</t>
  </si>
  <si>
    <t>МБОУ СОШ №60</t>
  </si>
  <si>
    <t>Фамилия обучающегося, ФИО руководителя</t>
  </si>
  <si>
    <t>Жучкова Анастасия Николаевна, рук. Ковеля Валерий Валерьевич</t>
  </si>
  <si>
    <t>Примечание</t>
  </si>
  <si>
    <t>Три села на большаке Карачев-Козельск</t>
  </si>
  <si>
    <t>3 г.о.</t>
  </si>
  <si>
    <t>Ушакова Алина Александровна, рук. Булаев Михаил Александрович</t>
  </si>
  <si>
    <t>МБУДО ЦДиЮТиЭ</t>
  </si>
  <si>
    <t>Александр Михайлович Ивахненко - живописец и прикладник</t>
  </si>
  <si>
    <t>МБОУ СОШ №29</t>
  </si>
  <si>
    <t>Мамонова Анастасия Александровна, рук. Каршкова Лариса Александровна</t>
  </si>
  <si>
    <t>Частная мужская гимназия города Брянска</t>
  </si>
  <si>
    <t>МБОУ СОШ №17</t>
  </si>
  <si>
    <t>Латышев Артем Сергеевич, рук. Панков Андрей Валерьевич</t>
  </si>
  <si>
    <t>Мероприятия по восстановлению и установке памятников на территории Выгоничского района</t>
  </si>
  <si>
    <t>2 г.о.</t>
  </si>
  <si>
    <t>Дмитренко Валентина Ивановна, рук. Чистяков Владимир Владимирович</t>
  </si>
  <si>
    <t>Здесь жизни моей истоки</t>
  </si>
  <si>
    <t>Акулова Анастасия Николаевна, рук. Шевцова Надежда Петровна</t>
  </si>
  <si>
    <t>Две Родины Людвига Пшибло</t>
  </si>
  <si>
    <t>МБОУ СОШ №52</t>
  </si>
  <si>
    <t>Сильванович Виктория Константиновна, рук. Голованова Вера Ивановна</t>
  </si>
  <si>
    <t xml:space="preserve">Герой труда Федор Федорович Евстафьев - гомельский изобретатель с брянскими корнями  </t>
  </si>
  <si>
    <t>ГУО "Гомельский городской центр дополнительного образования детей и молодежи"</t>
  </si>
  <si>
    <t>Спода Юлия Михайловна, рук. Прискока Людмила Викторовна</t>
  </si>
  <si>
    <t>Герой Советского Союза Емельян Игнатьевич Барыкин - гомельчанин с брянскими корнями</t>
  </si>
  <si>
    <t>Кривая Алина Владимировна, рук. Прискока Людмила Викторовна</t>
  </si>
  <si>
    <t>Герой Советского Союза, генерал-полковник Сергей Георгиевич Трофименко</t>
  </si>
  <si>
    <t>МБОУ СОШ №59</t>
  </si>
  <si>
    <t>Бутарева Ангелина, рук. Луговой Александр Юрьевич</t>
  </si>
  <si>
    <t>Новиков Андрей Владимирович, рук. Каршкова Лариса Александровна</t>
  </si>
  <si>
    <t>Имя Михаила Ильича Тодадзе в летописи поселка Белые Берега</t>
  </si>
  <si>
    <t>Базовкина Ольга Константиновна, рук. Каршкова Лариса Александровна</t>
  </si>
  <si>
    <t>Фронтовой дневник В.Д. Портнова</t>
  </si>
  <si>
    <t>Левинский Никита Сергеевич, рук. Ковеля Валерий Валерьевич</t>
  </si>
  <si>
    <t>Суземская волость в годы гражданской войны</t>
  </si>
  <si>
    <t>Трубачева Екатерина Юрьевна, рук. Ковеля Валерий Валерьевич</t>
  </si>
  <si>
    <t>Брянская детская трудовая колония (1920-1928)</t>
  </si>
  <si>
    <t>Борисова Валерия Сергеевна, рук. Голованова Вера Ивановна</t>
  </si>
  <si>
    <t>Кцынская засека - граница на большаке Карачев-Козельск</t>
  </si>
  <si>
    <t>Алхимова Анастасия Владимировна, рук. Булаев Михаил Александрович</t>
  </si>
  <si>
    <t>"Славная фамилия Лисютины"</t>
  </si>
  <si>
    <t>МБОУ СОШ №36</t>
  </si>
  <si>
    <t>Авад Элькарим Фарида Джалал, рук. Меркушина Светлана Михайловна</t>
  </si>
  <si>
    <t>Моя родословная</t>
  </si>
  <si>
    <t>МБОУ СОШ №55</t>
  </si>
  <si>
    <t>Пакусо Мария Альбертовна, рук. Белозор Галина Михайловна</t>
  </si>
  <si>
    <t>Мои родственники на службе Отечеству</t>
  </si>
  <si>
    <t>МБОУ СОШ №22</t>
  </si>
  <si>
    <t>Ковалева Наталья Сергеевна, рук. Ковалева Лариса Анатольевна</t>
  </si>
  <si>
    <t>Мой прадед Зайцев Иван Кириллович</t>
  </si>
  <si>
    <t>МБОУ СОШ №14</t>
  </si>
  <si>
    <t>Кривонос Андрей Андреевич, рук. Цыганкова Елена Леонидовна</t>
  </si>
  <si>
    <t xml:space="preserve">"Последним он оставил горящий город Брянск…" </t>
  </si>
  <si>
    <t>МБОУ "Гимназия №5"</t>
  </si>
  <si>
    <t>Аверченков Дмитрий Андреевич, рук. Легоцкая Вера Сергеевна</t>
  </si>
  <si>
    <t>Шабан Мария Александровна, рук. Легоцкая Вера Сергеевна</t>
  </si>
  <si>
    <t>История моего деда в истории моей страны</t>
  </si>
  <si>
    <t xml:space="preserve">Краповый берет Сергея Сизых </t>
  </si>
  <si>
    <t>(ФИО)      Бугакина Е. С.</t>
  </si>
  <si>
    <t>(ФИО)  Бугакина Е. С.</t>
  </si>
  <si>
    <t>(ФИО)     Бугакина Е. С.</t>
  </si>
  <si>
    <t>(ФИО)   Бугакина Е. С.</t>
  </si>
  <si>
    <t>Средний балл 2 тура</t>
  </si>
  <si>
    <t>Дата  07.02. 2018</t>
  </si>
  <si>
    <t>Дата 07.02. 2018</t>
  </si>
  <si>
    <t>ГУО "Средняя школа №3 г. Гомеля               им. Д.Н. Пенязькова</t>
  </si>
  <si>
    <t>МБОУ СОШ №26             им. В.И. Кугаева</t>
  </si>
  <si>
    <t xml:space="preserve">Итоговый протокол </t>
  </si>
  <si>
    <t>Номинация "Культурное и природное наследие"</t>
  </si>
  <si>
    <t>Место</t>
  </si>
  <si>
    <t>Номинация "Земляки"</t>
  </si>
  <si>
    <t>Сумма баллов 1 и 2 тура</t>
  </si>
  <si>
    <t>Номинация "Летопись родного края"</t>
  </si>
  <si>
    <t>Номинация "Родословие"</t>
  </si>
  <si>
    <t>Работа направляется на областной этап конкурса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</si>
</sst>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40" fillId="0" borderId="10" xfId="0" applyFont="1" applyBorder="1" applyAlignment="1">
      <alignment textRotation="90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textRotation="90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center" textRotation="90" wrapText="1"/>
    </xf>
    <xf numFmtId="164" fontId="4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41" fillId="0" borderId="0" xfId="0" applyFont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1" fontId="40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164" fontId="41" fillId="0" borderId="0" xfId="0" applyNumberFormat="1" applyFont="1" applyBorder="1" applyAlignment="1">
      <alignment horizontal="center" vertical="center" wrapText="1"/>
    </xf>
    <xf numFmtId="164" fontId="40" fillId="0" borderId="0" xfId="0" applyNumberFormat="1" applyFont="1" applyBorder="1" applyAlignment="1">
      <alignment horizontal="center" vertical="center" wrapText="1"/>
    </xf>
    <xf numFmtId="1" fontId="40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zoomScalePageLayoutView="0" workbookViewId="0" topLeftCell="A4">
      <selection activeCell="J8" sqref="J8"/>
    </sheetView>
  </sheetViews>
  <sheetFormatPr defaultColWidth="9.140625" defaultRowHeight="15"/>
  <cols>
    <col min="1" max="1" width="4.28125" style="0" customWidth="1"/>
    <col min="2" max="2" width="23.421875" style="0" customWidth="1"/>
    <col min="3" max="3" width="16.00390625" style="0" customWidth="1"/>
    <col min="4" max="4" width="6.421875" style="0" customWidth="1"/>
    <col min="5" max="5" width="17.421875" style="0" customWidth="1"/>
    <col min="6" max="7" width="9.140625" style="0" customWidth="1"/>
    <col min="8" max="8" width="7.7109375" style="0" customWidth="1"/>
    <col min="9" max="9" width="8.7109375" style="0" customWidth="1"/>
    <col min="10" max="10" width="14.28125" style="0" customWidth="1"/>
  </cols>
  <sheetData>
    <row r="1" spans="2:10" ht="15">
      <c r="B1" s="36" t="s">
        <v>76</v>
      </c>
      <c r="C1" s="36"/>
      <c r="D1" s="36"/>
      <c r="E1" s="36"/>
      <c r="F1" s="36"/>
      <c r="G1" s="36"/>
      <c r="H1" s="36"/>
      <c r="I1" s="36"/>
      <c r="J1" s="2"/>
    </row>
    <row r="2" spans="2:10" ht="15">
      <c r="B2" s="37" t="s">
        <v>4</v>
      </c>
      <c r="C2" s="37"/>
      <c r="D2" s="37"/>
      <c r="E2" s="37"/>
      <c r="F2" s="37"/>
      <c r="G2" s="37"/>
      <c r="H2" s="37"/>
      <c r="I2" s="37"/>
      <c r="J2" s="3"/>
    </row>
    <row r="3" spans="2:10" ht="15">
      <c r="B3" s="38" t="s">
        <v>77</v>
      </c>
      <c r="C3" s="38"/>
      <c r="D3" s="38"/>
      <c r="E3" s="38"/>
      <c r="F3" s="38"/>
      <c r="G3" s="38"/>
      <c r="H3" s="38"/>
      <c r="I3" s="38"/>
      <c r="J3" s="3"/>
    </row>
    <row r="4" spans="1:10" ht="88.5" customHeight="1">
      <c r="A4" s="4" t="s">
        <v>1</v>
      </c>
      <c r="B4" s="5" t="s">
        <v>0</v>
      </c>
      <c r="C4" s="6" t="s">
        <v>6</v>
      </c>
      <c r="D4" s="6" t="s">
        <v>7</v>
      </c>
      <c r="E4" s="6" t="s">
        <v>9</v>
      </c>
      <c r="F4" s="6" t="s">
        <v>3</v>
      </c>
      <c r="G4" s="6" t="s">
        <v>71</v>
      </c>
      <c r="H4" s="6" t="s">
        <v>80</v>
      </c>
      <c r="I4" s="6" t="s">
        <v>78</v>
      </c>
      <c r="J4" s="6" t="s">
        <v>11</v>
      </c>
    </row>
    <row r="5" spans="1:10" ht="67.5" customHeight="1">
      <c r="A5" s="8">
        <v>1</v>
      </c>
      <c r="B5" s="8" t="s">
        <v>16</v>
      </c>
      <c r="C5" s="8" t="s">
        <v>17</v>
      </c>
      <c r="D5" s="11">
        <v>11</v>
      </c>
      <c r="E5" s="8" t="s">
        <v>18</v>
      </c>
      <c r="F5" s="15">
        <v>28.8</v>
      </c>
      <c r="G5" s="15">
        <v>21.5</v>
      </c>
      <c r="H5" s="18">
        <f>F5+G5</f>
        <v>50.3</v>
      </c>
      <c r="I5" s="17">
        <v>1</v>
      </c>
      <c r="J5" s="5" t="s">
        <v>83</v>
      </c>
    </row>
    <row r="6" spans="1:10" ht="66.75" customHeight="1">
      <c r="A6" s="8">
        <v>2</v>
      </c>
      <c r="B6" s="8" t="s">
        <v>22</v>
      </c>
      <c r="C6" s="8" t="s">
        <v>15</v>
      </c>
      <c r="D6" s="11" t="s">
        <v>23</v>
      </c>
      <c r="E6" s="8" t="s">
        <v>24</v>
      </c>
      <c r="F6" s="15">
        <v>29.6</v>
      </c>
      <c r="G6" s="15">
        <v>19.8</v>
      </c>
      <c r="H6" s="18">
        <f>F6+G6</f>
        <v>49.400000000000006</v>
      </c>
      <c r="I6" s="17">
        <v>2</v>
      </c>
      <c r="J6" s="5" t="s">
        <v>83</v>
      </c>
    </row>
    <row r="7" spans="1:10" ht="57.75" customHeight="1">
      <c r="A7" s="8">
        <v>3</v>
      </c>
      <c r="B7" s="8" t="s">
        <v>5</v>
      </c>
      <c r="C7" s="8" t="s">
        <v>8</v>
      </c>
      <c r="D7" s="10">
        <v>10</v>
      </c>
      <c r="E7" s="16" t="s">
        <v>10</v>
      </c>
      <c r="F7" s="15">
        <v>30</v>
      </c>
      <c r="G7" s="15">
        <v>19.3</v>
      </c>
      <c r="H7" s="18">
        <f>F7+G7</f>
        <v>49.3</v>
      </c>
      <c r="I7" s="17">
        <v>3</v>
      </c>
      <c r="J7" s="5" t="s">
        <v>83</v>
      </c>
    </row>
    <row r="8" spans="1:10" ht="53.25" customHeight="1">
      <c r="A8" s="8">
        <v>4</v>
      </c>
      <c r="B8" s="8" t="s">
        <v>12</v>
      </c>
      <c r="C8" s="8" t="s">
        <v>15</v>
      </c>
      <c r="D8" s="11" t="s">
        <v>13</v>
      </c>
      <c r="E8" s="8" t="s">
        <v>14</v>
      </c>
      <c r="F8" s="15">
        <v>24.2</v>
      </c>
      <c r="G8" s="15">
        <v>12</v>
      </c>
      <c r="H8" s="18">
        <f>F8+G8</f>
        <v>36.2</v>
      </c>
      <c r="I8" s="17">
        <v>4</v>
      </c>
      <c r="J8" s="5" t="s">
        <v>83</v>
      </c>
    </row>
    <row r="9" spans="1:10" ht="59.25" customHeight="1">
      <c r="A9" s="8">
        <v>5</v>
      </c>
      <c r="B9" s="8" t="s">
        <v>25</v>
      </c>
      <c r="C9" s="8" t="s">
        <v>75</v>
      </c>
      <c r="D9" s="11">
        <v>8</v>
      </c>
      <c r="E9" s="8" t="s">
        <v>26</v>
      </c>
      <c r="F9" s="15">
        <v>20.4</v>
      </c>
      <c r="G9" s="15">
        <v>12.3</v>
      </c>
      <c r="H9" s="18">
        <f>F9+G9</f>
        <v>32.7</v>
      </c>
      <c r="I9" s="17">
        <v>5</v>
      </c>
      <c r="J9" s="7"/>
    </row>
    <row r="10" spans="1:10" ht="52.5" customHeight="1">
      <c r="A10" s="9">
        <v>6</v>
      </c>
      <c r="B10" s="8" t="s">
        <v>19</v>
      </c>
      <c r="C10" s="8" t="s">
        <v>20</v>
      </c>
      <c r="D10" s="11">
        <v>8</v>
      </c>
      <c r="E10" s="8" t="s">
        <v>21</v>
      </c>
      <c r="F10" s="15">
        <v>19.2</v>
      </c>
      <c r="G10" s="15">
        <v>0</v>
      </c>
      <c r="H10" s="18">
        <f>F10+G10</f>
        <v>19.2</v>
      </c>
      <c r="I10" s="17">
        <v>6</v>
      </c>
      <c r="J10" s="7"/>
    </row>
    <row r="11" spans="1:10" ht="17.25" customHeight="1">
      <c r="A11" s="33"/>
      <c r="B11" s="27"/>
      <c r="C11" s="27"/>
      <c r="D11" s="29"/>
      <c r="E11" s="27"/>
      <c r="F11" s="30"/>
      <c r="G11" s="30"/>
      <c r="H11" s="31"/>
      <c r="I11" s="34"/>
      <c r="J11" s="35"/>
    </row>
    <row r="12" spans="1:10" ht="15">
      <c r="A12" s="1"/>
      <c r="B12" s="12" t="s">
        <v>72</v>
      </c>
      <c r="C12" s="13" t="s">
        <v>2</v>
      </c>
      <c r="D12" s="39" t="s">
        <v>70</v>
      </c>
      <c r="E12" s="39"/>
      <c r="F12" s="1"/>
      <c r="G12" s="1"/>
      <c r="H12" s="1"/>
      <c r="I12" s="1"/>
      <c r="J12" s="1"/>
    </row>
  </sheetData>
  <sheetProtection/>
  <mergeCells count="4">
    <mergeCell ref="B1:I1"/>
    <mergeCell ref="B2:I2"/>
    <mergeCell ref="B3:I3"/>
    <mergeCell ref="D12:E12"/>
  </mergeCells>
  <printOptions horizontalCentered="1"/>
  <pageMargins left="0.1968503937007874" right="0.1968503937007874" top="0.1968503937007874" bottom="0.1968503937007874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11"/>
  <sheetViews>
    <sheetView zoomScalePageLayoutView="0" workbookViewId="0" topLeftCell="A7">
      <selection activeCell="M9" sqref="M9"/>
    </sheetView>
  </sheetViews>
  <sheetFormatPr defaultColWidth="9.140625" defaultRowHeight="15"/>
  <cols>
    <col min="1" max="1" width="3.57421875" style="0" customWidth="1"/>
    <col min="2" max="2" width="26.00390625" style="0" customWidth="1"/>
    <col min="3" max="3" width="15.57421875" style="0" customWidth="1"/>
    <col min="4" max="4" width="7.00390625" style="0" customWidth="1"/>
    <col min="5" max="5" width="23.421875" style="0" customWidth="1"/>
    <col min="10" max="10" width="17.140625" style="0" customWidth="1"/>
  </cols>
  <sheetData>
    <row r="1" spans="2:10" ht="15">
      <c r="B1" s="36" t="s">
        <v>76</v>
      </c>
      <c r="C1" s="36"/>
      <c r="D1" s="36"/>
      <c r="E1" s="36"/>
      <c r="F1" s="36"/>
      <c r="G1" s="36"/>
      <c r="H1" s="36"/>
      <c r="I1" s="36"/>
      <c r="J1" s="36"/>
    </row>
    <row r="2" spans="2:10" ht="15">
      <c r="B2" s="37" t="s">
        <v>4</v>
      </c>
      <c r="C2" s="37"/>
      <c r="D2" s="37"/>
      <c r="E2" s="37"/>
      <c r="F2" s="37"/>
      <c r="G2" s="37"/>
      <c r="H2" s="37"/>
      <c r="I2" s="37"/>
      <c r="J2" s="37"/>
    </row>
    <row r="3" spans="2:10" ht="15">
      <c r="B3" s="38" t="s">
        <v>79</v>
      </c>
      <c r="C3" s="38"/>
      <c r="D3" s="38"/>
      <c r="E3" s="38"/>
      <c r="F3" s="38"/>
      <c r="G3" s="38"/>
      <c r="H3" s="38"/>
      <c r="I3" s="38"/>
      <c r="J3" s="38"/>
    </row>
    <row r="4" spans="1:10" ht="82.5" customHeight="1">
      <c r="A4" s="14" t="s">
        <v>1</v>
      </c>
      <c r="B4" s="17" t="s">
        <v>0</v>
      </c>
      <c r="C4" s="20" t="s">
        <v>6</v>
      </c>
      <c r="D4" s="20" t="s">
        <v>7</v>
      </c>
      <c r="E4" s="20" t="s">
        <v>9</v>
      </c>
      <c r="F4" s="20" t="s">
        <v>3</v>
      </c>
      <c r="G4" s="20" t="s">
        <v>71</v>
      </c>
      <c r="H4" s="20" t="s">
        <v>80</v>
      </c>
      <c r="I4" s="20" t="s">
        <v>78</v>
      </c>
      <c r="J4" s="20" t="s">
        <v>11</v>
      </c>
    </row>
    <row r="5" spans="1:10" ht="54.75" customHeight="1">
      <c r="A5" s="8">
        <v>1</v>
      </c>
      <c r="B5" s="8" t="s">
        <v>27</v>
      </c>
      <c r="C5" s="11" t="s">
        <v>28</v>
      </c>
      <c r="D5" s="11">
        <v>11</v>
      </c>
      <c r="E5" s="8" t="s">
        <v>29</v>
      </c>
      <c r="F5" s="15">
        <v>29.2</v>
      </c>
      <c r="G5" s="15">
        <v>19.8</v>
      </c>
      <c r="H5" s="18">
        <f>F5+G5</f>
        <v>49</v>
      </c>
      <c r="I5" s="24">
        <v>1</v>
      </c>
      <c r="J5" s="5" t="s">
        <v>83</v>
      </c>
    </row>
    <row r="6" spans="1:10" ht="58.5" customHeight="1">
      <c r="A6" s="8">
        <v>2</v>
      </c>
      <c r="B6" s="8" t="s">
        <v>39</v>
      </c>
      <c r="C6" s="11" t="s">
        <v>17</v>
      </c>
      <c r="D6" s="11">
        <v>11</v>
      </c>
      <c r="E6" s="8" t="s">
        <v>40</v>
      </c>
      <c r="F6" s="15">
        <v>28.7</v>
      </c>
      <c r="G6" s="15">
        <v>18.3</v>
      </c>
      <c r="H6" s="18">
        <f>F6+G6</f>
        <v>47</v>
      </c>
      <c r="I6" s="24">
        <v>2</v>
      </c>
      <c r="J6" s="5" t="s">
        <v>83</v>
      </c>
    </row>
    <row r="7" spans="1:10" ht="53.25" customHeight="1">
      <c r="A7" s="8">
        <v>3</v>
      </c>
      <c r="B7" s="8" t="s">
        <v>66</v>
      </c>
      <c r="C7" s="11" t="s">
        <v>17</v>
      </c>
      <c r="D7" s="11">
        <v>11</v>
      </c>
      <c r="E7" s="8" t="s">
        <v>38</v>
      </c>
      <c r="F7" s="15">
        <v>25.7</v>
      </c>
      <c r="G7" s="15">
        <v>18.5</v>
      </c>
      <c r="H7" s="18">
        <f>F7+G7</f>
        <v>44.2</v>
      </c>
      <c r="I7" s="24">
        <v>3</v>
      </c>
      <c r="J7" s="5" t="s">
        <v>83</v>
      </c>
    </row>
    <row r="8" spans="1:10" ht="55.5" customHeight="1">
      <c r="A8" s="8">
        <v>4</v>
      </c>
      <c r="B8" s="8" t="s">
        <v>35</v>
      </c>
      <c r="C8" s="11" t="s">
        <v>36</v>
      </c>
      <c r="D8" s="11">
        <v>9</v>
      </c>
      <c r="E8" s="8" t="s">
        <v>37</v>
      </c>
      <c r="F8" s="15">
        <v>23.3</v>
      </c>
      <c r="G8" s="15">
        <v>15.5</v>
      </c>
      <c r="H8" s="18">
        <f>F8+G8</f>
        <v>38.8</v>
      </c>
      <c r="I8" s="24">
        <v>4</v>
      </c>
      <c r="J8" s="5" t="s">
        <v>83</v>
      </c>
    </row>
    <row r="9" spans="1:10" ht="67.5" customHeight="1">
      <c r="A9" s="8">
        <v>5</v>
      </c>
      <c r="B9" s="8" t="s">
        <v>30</v>
      </c>
      <c r="C9" s="11" t="s">
        <v>31</v>
      </c>
      <c r="D9" s="11">
        <v>9</v>
      </c>
      <c r="E9" s="8" t="s">
        <v>32</v>
      </c>
      <c r="F9" s="15">
        <v>24.7</v>
      </c>
      <c r="G9" s="15">
        <v>0</v>
      </c>
      <c r="H9" s="18">
        <f>F9+G9</f>
        <v>24.7</v>
      </c>
      <c r="I9" s="24">
        <v>5</v>
      </c>
      <c r="J9" s="11"/>
    </row>
    <row r="10" spans="1:10" ht="69" customHeight="1">
      <c r="A10" s="8">
        <v>6</v>
      </c>
      <c r="B10" s="8" t="s">
        <v>33</v>
      </c>
      <c r="C10" s="11" t="s">
        <v>74</v>
      </c>
      <c r="D10" s="11">
        <v>9</v>
      </c>
      <c r="E10" s="8" t="s">
        <v>34</v>
      </c>
      <c r="F10" s="15">
        <v>22.9</v>
      </c>
      <c r="G10" s="15">
        <v>0</v>
      </c>
      <c r="H10" s="18">
        <f>F10+G10</f>
        <v>22.9</v>
      </c>
      <c r="I10" s="24">
        <v>6</v>
      </c>
      <c r="J10" s="11"/>
    </row>
    <row r="11" spans="1:10" ht="15">
      <c r="A11" s="21"/>
      <c r="B11" s="22" t="s">
        <v>73</v>
      </c>
      <c r="C11" s="23" t="s">
        <v>2</v>
      </c>
      <c r="D11" s="40" t="s">
        <v>69</v>
      </c>
      <c r="E11" s="40"/>
      <c r="F11" s="21"/>
      <c r="G11" s="21"/>
      <c r="H11" s="21"/>
      <c r="I11" s="21"/>
      <c r="J11" s="21"/>
    </row>
  </sheetData>
  <sheetProtection/>
  <mergeCells count="4">
    <mergeCell ref="B1:J1"/>
    <mergeCell ref="B2:J2"/>
    <mergeCell ref="B3:J3"/>
    <mergeCell ref="D11:E11"/>
  </mergeCell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10"/>
  <sheetViews>
    <sheetView view="pageBreakPreview" zoomScale="90" zoomScaleSheetLayoutView="90" zoomScalePageLayoutView="0" workbookViewId="0" topLeftCell="A1">
      <selection activeCell="L7" sqref="L7"/>
    </sheetView>
  </sheetViews>
  <sheetFormatPr defaultColWidth="9.140625" defaultRowHeight="15"/>
  <cols>
    <col min="1" max="1" width="3.57421875" style="0" customWidth="1"/>
    <col min="2" max="2" width="28.00390625" style="0" customWidth="1"/>
    <col min="3" max="3" width="18.00390625" style="0" customWidth="1"/>
    <col min="4" max="4" width="5.8515625" style="0" customWidth="1"/>
    <col min="5" max="5" width="20.421875" style="0" customWidth="1"/>
    <col min="6" max="9" width="8.140625" style="0" customWidth="1"/>
    <col min="10" max="10" width="16.57421875" style="0" customWidth="1"/>
  </cols>
  <sheetData>
    <row r="1" spans="2:10" ht="15">
      <c r="B1" s="41" t="s">
        <v>76</v>
      </c>
      <c r="C1" s="41"/>
      <c r="D1" s="41"/>
      <c r="E1" s="41"/>
      <c r="F1" s="41"/>
      <c r="G1" s="41"/>
      <c r="H1" s="41"/>
      <c r="I1" s="41"/>
      <c r="J1" s="41"/>
    </row>
    <row r="2" spans="2:10" ht="15">
      <c r="B2" s="42" t="s">
        <v>4</v>
      </c>
      <c r="C2" s="42"/>
      <c r="D2" s="42"/>
      <c r="E2" s="42"/>
      <c r="F2" s="42"/>
      <c r="G2" s="42"/>
      <c r="H2" s="42"/>
      <c r="I2" s="42"/>
      <c r="J2" s="42"/>
    </row>
    <row r="3" spans="1:10" ht="15">
      <c r="A3" s="43" t="s">
        <v>81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78" customHeight="1">
      <c r="A4" s="4" t="s">
        <v>1</v>
      </c>
      <c r="B4" s="5" t="s">
        <v>0</v>
      </c>
      <c r="C4" s="6" t="s">
        <v>6</v>
      </c>
      <c r="D4" s="6" t="s">
        <v>7</v>
      </c>
      <c r="E4" s="6" t="s">
        <v>9</v>
      </c>
      <c r="F4" s="6" t="s">
        <v>3</v>
      </c>
      <c r="G4" s="6" t="s">
        <v>71</v>
      </c>
      <c r="H4" s="6" t="s">
        <v>80</v>
      </c>
      <c r="I4" s="6" t="s">
        <v>78</v>
      </c>
      <c r="J4" s="6" t="s">
        <v>11</v>
      </c>
    </row>
    <row r="5" spans="1:10" ht="67.5" customHeight="1">
      <c r="A5" s="8">
        <v>1</v>
      </c>
      <c r="B5" s="8" t="s">
        <v>41</v>
      </c>
      <c r="C5" s="8" t="s">
        <v>8</v>
      </c>
      <c r="D5" s="11">
        <v>10</v>
      </c>
      <c r="E5" s="8" t="s">
        <v>42</v>
      </c>
      <c r="F5" s="15">
        <v>31.7</v>
      </c>
      <c r="G5" s="15">
        <v>20.8</v>
      </c>
      <c r="H5" s="18">
        <f>F5+G5</f>
        <v>52.5</v>
      </c>
      <c r="I5" s="17">
        <v>1</v>
      </c>
      <c r="J5" s="5" t="s">
        <v>83</v>
      </c>
    </row>
    <row r="6" spans="1:10" ht="54.75" customHeight="1">
      <c r="A6" s="8">
        <v>2</v>
      </c>
      <c r="B6" s="8" t="s">
        <v>45</v>
      </c>
      <c r="C6" s="8" t="s">
        <v>28</v>
      </c>
      <c r="D6" s="11">
        <v>11</v>
      </c>
      <c r="E6" s="8" t="s">
        <v>46</v>
      </c>
      <c r="F6" s="15">
        <v>32.7</v>
      </c>
      <c r="G6" s="15">
        <v>19</v>
      </c>
      <c r="H6" s="18">
        <f>F6+G6</f>
        <v>51.7</v>
      </c>
      <c r="I6" s="24">
        <v>2</v>
      </c>
      <c r="J6" s="5" t="s">
        <v>83</v>
      </c>
    </row>
    <row r="7" spans="1:10" ht="58.5" customHeight="1">
      <c r="A7" s="8">
        <v>3</v>
      </c>
      <c r="B7" s="8" t="s">
        <v>43</v>
      </c>
      <c r="C7" s="11" t="s">
        <v>8</v>
      </c>
      <c r="D7" s="11">
        <v>10</v>
      </c>
      <c r="E7" s="8" t="s">
        <v>44</v>
      </c>
      <c r="F7" s="15">
        <v>29</v>
      </c>
      <c r="G7" s="15">
        <v>17.2</v>
      </c>
      <c r="H7" s="18">
        <f>F7+G7</f>
        <v>46.2</v>
      </c>
      <c r="I7" s="24">
        <v>3</v>
      </c>
      <c r="J7" s="5" t="s">
        <v>83</v>
      </c>
    </row>
    <row r="8" spans="1:10" ht="64.5" customHeight="1">
      <c r="A8" s="9">
        <v>4</v>
      </c>
      <c r="B8" s="8" t="s">
        <v>47</v>
      </c>
      <c r="C8" s="8" t="s">
        <v>15</v>
      </c>
      <c r="D8" s="11" t="s">
        <v>13</v>
      </c>
      <c r="E8" s="8" t="s">
        <v>48</v>
      </c>
      <c r="F8" s="15">
        <v>27.7</v>
      </c>
      <c r="G8" s="15">
        <v>7.2</v>
      </c>
      <c r="H8" s="18">
        <f>F8+G8</f>
        <v>34.9</v>
      </c>
      <c r="I8" s="24">
        <v>4</v>
      </c>
      <c r="J8" s="5" t="s">
        <v>83</v>
      </c>
    </row>
    <row r="9" spans="1:10" ht="18" customHeight="1">
      <c r="A9" s="33"/>
      <c r="B9" s="27"/>
      <c r="C9" s="27"/>
      <c r="D9" s="29"/>
      <c r="E9" s="27"/>
      <c r="F9" s="30"/>
      <c r="G9" s="30"/>
      <c r="H9" s="30"/>
      <c r="I9" s="30"/>
      <c r="J9" s="29"/>
    </row>
    <row r="10" spans="1:10" ht="15">
      <c r="A10" s="19"/>
      <c r="B10" s="12" t="s">
        <v>73</v>
      </c>
      <c r="C10" s="13" t="s">
        <v>2</v>
      </c>
      <c r="D10" s="39" t="s">
        <v>68</v>
      </c>
      <c r="E10" s="39"/>
      <c r="F10" s="19"/>
      <c r="G10" s="19"/>
      <c r="H10" s="19"/>
      <c r="I10" s="19"/>
      <c r="J10" s="25"/>
    </row>
  </sheetData>
  <sheetProtection/>
  <mergeCells count="4">
    <mergeCell ref="B1:J1"/>
    <mergeCell ref="B2:J2"/>
    <mergeCell ref="D10:E10"/>
    <mergeCell ref="A3:J3"/>
  </mergeCell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3.57421875" style="0" customWidth="1"/>
    <col min="2" max="2" width="21.140625" style="0" customWidth="1"/>
    <col min="3" max="3" width="16.7109375" style="0" customWidth="1"/>
    <col min="4" max="4" width="4.8515625" style="0" customWidth="1"/>
    <col min="5" max="5" width="22.00390625" style="0" customWidth="1"/>
    <col min="6" max="6" width="8.8515625" style="0" customWidth="1"/>
    <col min="7" max="9" width="8.28125" style="0" customWidth="1"/>
    <col min="10" max="10" width="16.57421875" style="0" customWidth="1"/>
  </cols>
  <sheetData>
    <row r="1" spans="2:10" ht="15">
      <c r="B1" s="36" t="s">
        <v>76</v>
      </c>
      <c r="C1" s="36"/>
      <c r="D1" s="36"/>
      <c r="E1" s="36"/>
      <c r="F1" s="36"/>
      <c r="G1" s="36"/>
      <c r="H1" s="36"/>
      <c r="I1" s="36"/>
      <c r="J1" s="36"/>
    </row>
    <row r="2" spans="2:10" ht="15">
      <c r="B2" s="37" t="s">
        <v>4</v>
      </c>
      <c r="C2" s="37"/>
      <c r="D2" s="37"/>
      <c r="E2" s="37"/>
      <c r="F2" s="37"/>
      <c r="G2" s="37"/>
      <c r="H2" s="37"/>
      <c r="I2" s="37"/>
      <c r="J2" s="37"/>
    </row>
    <row r="3" spans="2:10" ht="15">
      <c r="B3" s="38" t="s">
        <v>82</v>
      </c>
      <c r="C3" s="38"/>
      <c r="D3" s="38"/>
      <c r="E3" s="38"/>
      <c r="F3" s="38"/>
      <c r="G3" s="38"/>
      <c r="H3" s="38"/>
      <c r="I3" s="38"/>
      <c r="J3" s="38"/>
    </row>
    <row r="4" spans="1:10" ht="69.75">
      <c r="A4" s="14" t="s">
        <v>1</v>
      </c>
      <c r="B4" s="17" t="s">
        <v>0</v>
      </c>
      <c r="C4" s="20" t="s">
        <v>6</v>
      </c>
      <c r="D4" s="20" t="s">
        <v>7</v>
      </c>
      <c r="E4" s="20" t="s">
        <v>9</v>
      </c>
      <c r="F4" s="20" t="s">
        <v>3</v>
      </c>
      <c r="G4" s="20" t="s">
        <v>71</v>
      </c>
      <c r="H4" s="20" t="s">
        <v>80</v>
      </c>
      <c r="I4" s="20" t="s">
        <v>78</v>
      </c>
      <c r="J4" s="20" t="s">
        <v>11</v>
      </c>
    </row>
    <row r="5" spans="1:10" ht="51.75">
      <c r="A5" s="9">
        <v>1</v>
      </c>
      <c r="B5" s="8" t="s">
        <v>55</v>
      </c>
      <c r="C5" s="11" t="s">
        <v>56</v>
      </c>
      <c r="D5" s="11">
        <v>11</v>
      </c>
      <c r="E5" s="8" t="s">
        <v>57</v>
      </c>
      <c r="F5" s="11">
        <v>30.1</v>
      </c>
      <c r="G5" s="15">
        <v>18</v>
      </c>
      <c r="H5" s="18">
        <f>F5+G5</f>
        <v>48.1</v>
      </c>
      <c r="I5" s="24">
        <v>1</v>
      </c>
      <c r="J5" s="5" t="s">
        <v>83</v>
      </c>
    </row>
    <row r="6" spans="1:10" ht="51.75">
      <c r="A6" s="8">
        <v>2</v>
      </c>
      <c r="B6" s="8" t="s">
        <v>52</v>
      </c>
      <c r="C6" s="11" t="s">
        <v>53</v>
      </c>
      <c r="D6" s="11">
        <v>8</v>
      </c>
      <c r="E6" s="8" t="s">
        <v>54</v>
      </c>
      <c r="F6" s="11">
        <v>29.1</v>
      </c>
      <c r="G6" s="15">
        <v>17.5</v>
      </c>
      <c r="H6" s="18">
        <f>F6+G6</f>
        <v>46.6</v>
      </c>
      <c r="I6" s="24">
        <v>2</v>
      </c>
      <c r="J6" s="5" t="s">
        <v>83</v>
      </c>
    </row>
    <row r="7" spans="1:10" ht="54" customHeight="1">
      <c r="A7" s="8">
        <v>3</v>
      </c>
      <c r="B7" s="8" t="s">
        <v>49</v>
      </c>
      <c r="C7" s="11" t="s">
        <v>50</v>
      </c>
      <c r="D7" s="11">
        <v>10</v>
      </c>
      <c r="E7" s="8" t="s">
        <v>51</v>
      </c>
      <c r="F7" s="11">
        <v>24.7</v>
      </c>
      <c r="G7" s="15">
        <v>18.8</v>
      </c>
      <c r="H7" s="18">
        <f>F7+G7</f>
        <v>43.5</v>
      </c>
      <c r="I7" s="24">
        <v>3</v>
      </c>
      <c r="J7" s="5" t="s">
        <v>83</v>
      </c>
    </row>
    <row r="8" spans="1:10" ht="54" customHeight="1">
      <c r="A8" s="8">
        <v>4</v>
      </c>
      <c r="B8" s="8" t="s">
        <v>58</v>
      </c>
      <c r="C8" s="11" t="s">
        <v>59</v>
      </c>
      <c r="D8" s="11">
        <v>10</v>
      </c>
      <c r="E8" s="8" t="s">
        <v>60</v>
      </c>
      <c r="F8" s="11">
        <v>22.7</v>
      </c>
      <c r="G8" s="15">
        <v>16.5</v>
      </c>
      <c r="H8" s="18">
        <f>F8+G8</f>
        <v>39.2</v>
      </c>
      <c r="I8" s="24">
        <v>4</v>
      </c>
      <c r="J8" s="5" t="s">
        <v>83</v>
      </c>
    </row>
    <row r="9" spans="1:10" ht="41.25" customHeight="1">
      <c r="A9" s="8">
        <v>5</v>
      </c>
      <c r="B9" s="26" t="s">
        <v>65</v>
      </c>
      <c r="C9" s="11" t="s">
        <v>62</v>
      </c>
      <c r="D9" s="11">
        <v>8</v>
      </c>
      <c r="E9" s="26" t="s">
        <v>64</v>
      </c>
      <c r="F9" s="11">
        <v>19.6</v>
      </c>
      <c r="G9" s="15">
        <v>15.5</v>
      </c>
      <c r="H9" s="18">
        <f>F9+G9</f>
        <v>35.1</v>
      </c>
      <c r="I9" s="24">
        <v>5</v>
      </c>
      <c r="J9" s="11"/>
    </row>
    <row r="10" spans="1:10" ht="42.75" customHeight="1">
      <c r="A10" s="8">
        <v>6</v>
      </c>
      <c r="B10" s="26" t="s">
        <v>61</v>
      </c>
      <c r="C10" s="11" t="s">
        <v>62</v>
      </c>
      <c r="D10" s="11">
        <v>8</v>
      </c>
      <c r="E10" s="26" t="s">
        <v>63</v>
      </c>
      <c r="F10" s="11">
        <v>17.7</v>
      </c>
      <c r="G10" s="15">
        <v>14.7</v>
      </c>
      <c r="H10" s="18">
        <f>F10+G10</f>
        <v>32.4</v>
      </c>
      <c r="I10" s="24">
        <v>6</v>
      </c>
      <c r="J10" s="11"/>
    </row>
    <row r="11" spans="1:10" ht="15" customHeight="1">
      <c r="A11" s="27"/>
      <c r="B11" s="28"/>
      <c r="C11" s="29"/>
      <c r="D11" s="29"/>
      <c r="E11" s="28"/>
      <c r="F11" s="29"/>
      <c r="G11" s="30"/>
      <c r="H11" s="31"/>
      <c r="I11" s="32"/>
      <c r="J11" s="29"/>
    </row>
    <row r="12" spans="1:10" ht="15">
      <c r="A12" s="1"/>
      <c r="B12" s="12" t="s">
        <v>73</v>
      </c>
      <c r="C12" s="13" t="s">
        <v>2</v>
      </c>
      <c r="D12" s="39" t="s">
        <v>67</v>
      </c>
      <c r="E12" s="39"/>
      <c r="F12" s="1"/>
      <c r="G12" s="1"/>
      <c r="H12" s="1"/>
      <c r="I12" s="1"/>
      <c r="J12" s="1"/>
    </row>
    <row r="13" spans="2:5" ht="15">
      <c r="B13" s="19"/>
      <c r="C13" s="19"/>
      <c r="D13" s="19"/>
      <c r="E13" s="19"/>
    </row>
  </sheetData>
  <sheetProtection/>
  <mergeCells count="4">
    <mergeCell ref="B1:J1"/>
    <mergeCell ref="B2:J2"/>
    <mergeCell ref="B3:J3"/>
    <mergeCell ref="D12:E12"/>
  </mergeCell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2018-02-07T16:15:04Z</dcterms:modified>
  <cp:category/>
  <cp:version/>
  <cp:contentType/>
  <cp:contentStatus/>
</cp:coreProperties>
</file>