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<sst xmlns="http://schemas.openxmlformats.org/spreadsheetml/2006/main" count="43" uniqueCount="26">
  <si>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№</t>
  </si>
  <si>
    <t>№ Школы</t>
  </si>
  <si>
    <t>Спуск</t>
  </si>
  <si>
    <t>Параллельные перила</t>
  </si>
  <si>
    <t>Подъем</t>
  </si>
  <si>
    <t>Траверс</t>
  </si>
  <si>
    <t>Бабочка</t>
  </si>
  <si>
    <t>Навесная переправа</t>
  </si>
  <si>
    <t>Узлы</t>
  </si>
  <si>
    <t>Время финиша</t>
  </si>
  <si>
    <t>Время старта</t>
  </si>
  <si>
    <t>Время на дистанции</t>
  </si>
  <si>
    <t>Штрафное время</t>
  </si>
  <si>
    <t>Общее время</t>
  </si>
  <si>
    <t>Место</t>
  </si>
  <si>
    <t>Штрафные баллы на дистанции</t>
  </si>
  <si>
    <t>Дополнительные штрафные баллы</t>
  </si>
  <si>
    <t>1 этап городских соревнований «Юные спасатели» (Школа безопасности)</t>
  </si>
  <si>
    <t>Итоговый протокол</t>
  </si>
  <si>
    <t>среди уч-ся школ Советского района г. Брянска</t>
  </si>
  <si>
    <t>Главный секретарь: __________________________________________ Н.В. Бадукина</t>
  </si>
  <si>
    <t>Главный судья: ______________________________________________ Е.В. Шувалов</t>
  </si>
  <si>
    <t>з/о «Соловьи»                                                                                                                                                                                «10» октября 2012 г.</t>
  </si>
  <si>
    <t>Сумма штрафных баллов</t>
  </si>
  <si>
    <t>гим 7</t>
  </si>
  <si>
    <t>"17" октября 2012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</si>
</sst>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5" fontId="1" fillId="0" borderId="2" xfId="0" applyNumberFormat="1" applyFont="1" applyBorder="1" applyAlignment="1">
      <alignment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5" fontId="1" fillId="0" borderId="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G1">
      <selection activeCell="S23" sqref="S23"/>
    </sheetView>
  </sheetViews>
  <sheetFormatPr defaultColWidth="9.00390625" defaultRowHeight="12.75"/>
  <cols>
    <col min="1" max="1" width="3.75390625" style="0" customWidth="1"/>
    <col min="4" max="4" width="14.00390625" style="0" customWidth="1"/>
    <col min="8" max="8" width="10.625" style="0" customWidth="1"/>
    <col min="9" max="9" width="6.125" style="0" customWidth="1"/>
    <col min="10" max="10" width="17.375" style="0" customWidth="1"/>
    <col min="11" max="11" width="20.625" style="0" customWidth="1"/>
    <col min="12" max="12" width="10.125" style="0" customWidth="1"/>
    <col min="13" max="13" width="8.375" style="0" customWidth="1"/>
    <col min="14" max="14" width="11.00390625" style="0" customWidth="1"/>
    <col min="15" max="15" width="10.375" style="0" customWidth="1"/>
    <col min="16" max="16" width="7.125" style="0" customWidth="1"/>
    <col min="17" max="17" width="6.375" style="0" customWidth="1"/>
    <col min="18" max="18" width="9.125" style="0" hidden="1" customWidth="1"/>
  </cols>
  <sheetData>
    <row r="1" spans="2:16" ht="12.75">
      <c r="B1" s="4" t="s">
        <v>17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15.75">
      <c r="B2" s="5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5.75">
      <c r="B3" s="5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2:16" ht="12.75">
      <c r="B4" s="14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0" ht="30.75" customHeight="1">
      <c r="A5" s="22" t="s">
        <v>0</v>
      </c>
      <c r="B5" s="23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1" t="s">
        <v>16</v>
      </c>
      <c r="K5" s="21" t="s">
        <v>15</v>
      </c>
      <c r="L5" s="25" t="s">
        <v>9</v>
      </c>
      <c r="M5" s="25" t="s">
        <v>10</v>
      </c>
      <c r="N5" s="25" t="s">
        <v>11</v>
      </c>
      <c r="O5" s="25" t="s">
        <v>12</v>
      </c>
      <c r="P5" s="20" t="s">
        <v>13</v>
      </c>
      <c r="Q5" s="19" t="s">
        <v>14</v>
      </c>
      <c r="R5" s="15"/>
      <c r="S5" s="1"/>
      <c r="T5" s="1"/>
    </row>
    <row r="6" spans="1:20" s="40" customFormat="1" ht="13.5">
      <c r="A6" s="35">
        <v>1</v>
      </c>
      <c r="B6" s="36">
        <v>1</v>
      </c>
      <c r="C6" s="37">
        <v>0</v>
      </c>
      <c r="D6" s="37">
        <v>0</v>
      </c>
      <c r="E6" s="37">
        <v>1</v>
      </c>
      <c r="F6" s="37">
        <v>0</v>
      </c>
      <c r="G6" s="37">
        <v>0</v>
      </c>
      <c r="H6" s="37">
        <v>10</v>
      </c>
      <c r="I6" s="37">
        <v>6</v>
      </c>
      <c r="J6" s="37">
        <v>0</v>
      </c>
      <c r="K6" s="37">
        <f>C6+D6+E6+F6+G6+H6+I6+J6</f>
        <v>17</v>
      </c>
      <c r="L6" s="26">
        <v>0.027627314814814813</v>
      </c>
      <c r="M6" s="26">
        <v>0.0006944444444444445</v>
      </c>
      <c r="N6" s="26">
        <f>L6-M6</f>
        <v>0.026932870370370367</v>
      </c>
      <c r="O6" s="26">
        <f>K6*R6</f>
        <v>0.0019675925925925924</v>
      </c>
      <c r="P6" s="18">
        <f>N6+O6</f>
        <v>0.02890046296296296</v>
      </c>
      <c r="Q6" s="38">
        <v>1</v>
      </c>
      <c r="R6" s="39">
        <v>0.00011574074074074073</v>
      </c>
      <c r="S6" s="43"/>
      <c r="T6" s="43"/>
    </row>
    <row r="7" spans="1:20" s="40" customFormat="1" ht="13.5">
      <c r="A7" s="35">
        <v>2</v>
      </c>
      <c r="B7" s="36">
        <v>54</v>
      </c>
      <c r="C7" s="37">
        <v>37</v>
      </c>
      <c r="D7" s="37">
        <v>20</v>
      </c>
      <c r="E7" s="37">
        <v>31</v>
      </c>
      <c r="F7" s="37">
        <v>0</v>
      </c>
      <c r="G7" s="37">
        <v>0</v>
      </c>
      <c r="H7" s="37">
        <v>30</v>
      </c>
      <c r="I7" s="37">
        <v>16</v>
      </c>
      <c r="J7" s="37">
        <v>16</v>
      </c>
      <c r="K7" s="37">
        <f>C7+D7+E7+F7+G7+H7+I7+J7</f>
        <v>150</v>
      </c>
      <c r="L7" s="26">
        <v>0.02550925925925926</v>
      </c>
      <c r="M7" s="26">
        <v>0.007638888888888889</v>
      </c>
      <c r="N7" s="26">
        <f>L7-M7</f>
        <v>0.01787037037037037</v>
      </c>
      <c r="O7" s="26">
        <f>K7*R7</f>
        <v>0.01736111111111115</v>
      </c>
      <c r="P7" s="18">
        <f>N7+O7</f>
        <v>0.035231481481481516</v>
      </c>
      <c r="Q7" s="38">
        <v>2</v>
      </c>
      <c r="R7" s="39">
        <v>0.000115740740740741</v>
      </c>
      <c r="S7" s="43"/>
      <c r="T7" s="43"/>
    </row>
    <row r="8" spans="1:18" s="40" customFormat="1" ht="14.25" thickBot="1">
      <c r="A8" s="35">
        <v>3</v>
      </c>
      <c r="B8" s="36">
        <v>4</v>
      </c>
      <c r="C8" s="41">
        <v>42</v>
      </c>
      <c r="D8" s="41">
        <v>20</v>
      </c>
      <c r="E8" s="41">
        <v>30</v>
      </c>
      <c r="F8" s="41">
        <v>0</v>
      </c>
      <c r="G8" s="41">
        <v>0</v>
      </c>
      <c r="H8" s="41">
        <v>30</v>
      </c>
      <c r="I8" s="41">
        <v>17</v>
      </c>
      <c r="J8" s="41">
        <v>0</v>
      </c>
      <c r="K8" s="37">
        <f>C8+D8+E8+F8+G8+H8+I8+J8</f>
        <v>139</v>
      </c>
      <c r="L8" s="26">
        <v>0.04251157407407408</v>
      </c>
      <c r="M8" s="26">
        <v>0.01875</v>
      </c>
      <c r="N8" s="26">
        <f>L8-M8</f>
        <v>0.023761574074074077</v>
      </c>
      <c r="O8" s="26">
        <f>K8*R8</f>
        <v>0.016087962962963</v>
      </c>
      <c r="P8" s="18">
        <f>N8+O8</f>
        <v>0.03984953703703707</v>
      </c>
      <c r="Q8" s="38">
        <v>3</v>
      </c>
      <c r="R8" s="44">
        <v>0.000115740740740741</v>
      </c>
    </row>
    <row r="9" spans="1:18" ht="12.75">
      <c r="A9" s="27"/>
      <c r="B9" s="28"/>
      <c r="C9" s="16"/>
      <c r="D9" s="16"/>
      <c r="E9" s="16"/>
      <c r="F9" s="16"/>
      <c r="G9" s="16"/>
      <c r="H9" s="16"/>
      <c r="I9" s="16"/>
      <c r="J9" s="16"/>
      <c r="K9" s="17"/>
      <c r="L9" s="29"/>
      <c r="M9" s="29"/>
      <c r="N9" s="30"/>
      <c r="O9" s="30"/>
      <c r="P9" s="9"/>
      <c r="Q9" s="10"/>
      <c r="R9" s="9"/>
    </row>
    <row r="10" spans="1:18" ht="12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30"/>
      <c r="O10" s="30"/>
      <c r="P10" s="9"/>
      <c r="Q10" s="10"/>
      <c r="R10" s="9"/>
    </row>
    <row r="11" spans="1:18" ht="12.75">
      <c r="A11" s="46"/>
      <c r="B11" s="47"/>
      <c r="C11" s="48"/>
      <c r="D11" s="48"/>
      <c r="E11" s="48"/>
      <c r="F11" s="48"/>
      <c r="G11" s="48"/>
      <c r="H11" s="48"/>
      <c r="I11" s="48"/>
      <c r="J11" s="48"/>
      <c r="K11" s="46"/>
      <c r="L11" s="49"/>
      <c r="M11" s="49"/>
      <c r="N11" s="30"/>
      <c r="O11" s="30"/>
      <c r="P11" s="9"/>
      <c r="Q11" s="10"/>
      <c r="R11" s="9"/>
    </row>
    <row r="12" spans="1:18" ht="12.75">
      <c r="A12" s="45" t="s">
        <v>21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30"/>
      <c r="O12" s="30"/>
      <c r="P12" s="9"/>
      <c r="Q12" s="10"/>
      <c r="R12" s="9"/>
    </row>
    <row r="13" spans="1:18" ht="12.75">
      <c r="A13" s="31"/>
      <c r="B13" s="32"/>
      <c r="C13" s="11"/>
      <c r="D13" s="11"/>
      <c r="E13" s="11"/>
      <c r="F13" s="11"/>
      <c r="G13" s="11"/>
      <c r="H13" s="11"/>
      <c r="I13" s="11"/>
      <c r="J13" s="11"/>
      <c r="K13" s="12"/>
      <c r="L13" s="30"/>
      <c r="M13" s="30"/>
      <c r="N13" s="30"/>
      <c r="O13" s="30"/>
      <c r="P13" s="9"/>
      <c r="Q13" s="10"/>
      <c r="R13" s="9"/>
    </row>
    <row r="14" spans="1:18" ht="12.75">
      <c r="A14" s="31"/>
      <c r="B14" s="32"/>
      <c r="C14" s="11"/>
      <c r="D14" s="11"/>
      <c r="E14" s="11"/>
      <c r="F14" s="11"/>
      <c r="G14" s="11"/>
      <c r="H14" s="11"/>
      <c r="I14" s="11"/>
      <c r="J14" s="11"/>
      <c r="K14" s="12"/>
      <c r="L14" s="30"/>
      <c r="M14" s="30"/>
      <c r="N14" s="30"/>
      <c r="O14" s="30"/>
      <c r="P14" s="9"/>
      <c r="Q14" s="10"/>
      <c r="R14" s="9"/>
    </row>
    <row r="15" spans="1:18" ht="12.75">
      <c r="A15" s="31"/>
      <c r="B15" s="32"/>
      <c r="C15" s="11"/>
      <c r="D15" s="11"/>
      <c r="E15" s="11"/>
      <c r="F15" s="11"/>
      <c r="G15" s="11"/>
      <c r="H15" s="11"/>
      <c r="I15" s="11"/>
      <c r="J15" s="11"/>
      <c r="K15" s="12"/>
      <c r="L15" s="30"/>
      <c r="M15" s="30"/>
      <c r="N15" s="30"/>
      <c r="O15" s="30"/>
      <c r="P15" s="9"/>
      <c r="Q15" s="10"/>
      <c r="R15" s="9"/>
    </row>
    <row r="16" spans="1:18" ht="15.75">
      <c r="A16" s="31"/>
      <c r="B16" s="32"/>
      <c r="C16" s="11"/>
      <c r="D16" s="11"/>
      <c r="E16" s="11"/>
      <c r="F16" s="11"/>
      <c r="G16" s="11"/>
      <c r="H16" s="11"/>
      <c r="I16" s="11"/>
      <c r="J16" s="11"/>
      <c r="K16" s="12"/>
      <c r="L16" s="30"/>
      <c r="M16" s="33" t="s">
        <v>25</v>
      </c>
      <c r="N16" s="34"/>
      <c r="O16" s="34"/>
      <c r="P16" s="9"/>
      <c r="Q16" s="10"/>
      <c r="R16" s="9"/>
    </row>
    <row r="17" spans="1:18" ht="12.75">
      <c r="A17" s="31"/>
      <c r="B17" s="32"/>
      <c r="C17" s="11"/>
      <c r="D17" s="11"/>
      <c r="E17" s="11"/>
      <c r="F17" s="11"/>
      <c r="G17" s="11"/>
      <c r="H17" s="11"/>
      <c r="I17" s="11"/>
      <c r="J17" s="11"/>
      <c r="K17" s="12"/>
      <c r="L17" s="30"/>
      <c r="M17" s="30"/>
      <c r="N17" s="30"/>
      <c r="O17" s="30"/>
      <c r="P17" s="9"/>
      <c r="Q17" s="10"/>
      <c r="R17" s="9"/>
    </row>
    <row r="18" spans="1:18" ht="38.25">
      <c r="A18" s="22" t="s">
        <v>0</v>
      </c>
      <c r="B18" s="23" t="s">
        <v>1</v>
      </c>
      <c r="C18" s="24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/>
      <c r="I18" s="24" t="s">
        <v>8</v>
      </c>
      <c r="J18" s="21" t="s">
        <v>16</v>
      </c>
      <c r="K18" s="21" t="s">
        <v>23</v>
      </c>
      <c r="L18" s="25" t="s">
        <v>9</v>
      </c>
      <c r="M18" s="25" t="s">
        <v>10</v>
      </c>
      <c r="N18" s="25" t="s">
        <v>11</v>
      </c>
      <c r="O18" s="25" t="s">
        <v>12</v>
      </c>
      <c r="P18" s="20" t="s">
        <v>13</v>
      </c>
      <c r="Q18" s="19" t="s">
        <v>14</v>
      </c>
      <c r="R18" s="1"/>
    </row>
    <row r="19" spans="1:18" s="40" customFormat="1" ht="13.5">
      <c r="A19" s="35">
        <v>1</v>
      </c>
      <c r="B19" s="36" t="s">
        <v>24</v>
      </c>
      <c r="C19" s="37">
        <v>0</v>
      </c>
      <c r="D19" s="37">
        <v>0</v>
      </c>
      <c r="E19" s="37">
        <v>1</v>
      </c>
      <c r="F19" s="37">
        <v>0</v>
      </c>
      <c r="G19" s="37">
        <v>0</v>
      </c>
      <c r="H19" s="37">
        <v>0</v>
      </c>
      <c r="I19" s="37">
        <v>12</v>
      </c>
      <c r="J19" s="37">
        <v>3</v>
      </c>
      <c r="K19" s="37">
        <f>C19+D19+E19+F19+G19+H19+I19+J19</f>
        <v>16</v>
      </c>
      <c r="L19" s="26">
        <v>0.0125</v>
      </c>
      <c r="M19" s="26">
        <v>0</v>
      </c>
      <c r="N19" s="26">
        <f>L19-M19</f>
        <v>0.0125</v>
      </c>
      <c r="O19" s="26">
        <f>K19*R19</f>
        <v>0.0018518518518518517</v>
      </c>
      <c r="P19" s="18">
        <f>N19+O19</f>
        <v>0.014351851851851852</v>
      </c>
      <c r="Q19" s="38">
        <v>1</v>
      </c>
      <c r="R19" s="39">
        <v>0.00011574074074074073</v>
      </c>
    </row>
    <row r="20" spans="1:18" s="40" customFormat="1" ht="13.5">
      <c r="A20" s="35">
        <v>3</v>
      </c>
      <c r="B20" s="36">
        <v>9</v>
      </c>
      <c r="C20" s="41">
        <v>36</v>
      </c>
      <c r="D20" s="41">
        <v>20</v>
      </c>
      <c r="E20" s="41">
        <v>32</v>
      </c>
      <c r="F20" s="41">
        <v>0</v>
      </c>
      <c r="G20" s="41">
        <v>1</v>
      </c>
      <c r="H20" s="41">
        <v>0</v>
      </c>
      <c r="I20" s="41">
        <v>6</v>
      </c>
      <c r="J20" s="41">
        <v>3</v>
      </c>
      <c r="K20" s="37">
        <f>C20+D20+E20+F20+G20+H20+I20+J20</f>
        <v>98</v>
      </c>
      <c r="L20" s="26">
        <v>0.024328703703703703</v>
      </c>
      <c r="M20" s="26">
        <v>0.013194444444444444</v>
      </c>
      <c r="N20" s="26">
        <f>L20-M20</f>
        <v>0.011134259259259259</v>
      </c>
      <c r="O20" s="26">
        <f>K20*R20</f>
        <v>0.011342592592592618</v>
      </c>
      <c r="P20" s="18">
        <f>N20+O20</f>
        <v>0.022476851851851876</v>
      </c>
      <c r="Q20" s="38">
        <v>2</v>
      </c>
      <c r="R20" s="39">
        <v>0.000115740740740741</v>
      </c>
    </row>
    <row r="21" spans="1:18" s="40" customFormat="1" ht="13.5">
      <c r="A21" s="35">
        <v>4</v>
      </c>
      <c r="B21" s="42">
        <v>62</v>
      </c>
      <c r="C21" s="41">
        <v>43</v>
      </c>
      <c r="D21" s="41">
        <v>20</v>
      </c>
      <c r="E21" s="41">
        <v>44</v>
      </c>
      <c r="F21" s="41">
        <v>1</v>
      </c>
      <c r="G21" s="41">
        <v>0</v>
      </c>
      <c r="H21" s="41">
        <v>0</v>
      </c>
      <c r="I21" s="41">
        <v>12</v>
      </c>
      <c r="J21" s="41">
        <v>10</v>
      </c>
      <c r="K21" s="37">
        <f>C21+D21+E21+F21+G21+H21+I21+J21</f>
        <v>130</v>
      </c>
      <c r="L21" s="26">
        <v>0.03803240740740741</v>
      </c>
      <c r="M21" s="26">
        <v>0.025</v>
      </c>
      <c r="N21" s="26">
        <f>L21-M21</f>
        <v>0.01303240740740741</v>
      </c>
      <c r="O21" s="26">
        <f>K21*R21</f>
        <v>0.01504629629629633</v>
      </c>
      <c r="P21" s="18">
        <f>N21+O21</f>
        <v>0.028078703703703738</v>
      </c>
      <c r="Q21" s="38">
        <v>3</v>
      </c>
      <c r="R21" s="39">
        <v>0.000115740740740741</v>
      </c>
    </row>
    <row r="22" spans="1:18" s="40" customFormat="1" ht="13.5">
      <c r="A22" s="35">
        <v>2</v>
      </c>
      <c r="B22" s="36">
        <v>8</v>
      </c>
      <c r="C22" s="37">
        <v>31</v>
      </c>
      <c r="D22" s="37">
        <v>21</v>
      </c>
      <c r="E22" s="37">
        <v>35</v>
      </c>
      <c r="F22" s="37">
        <v>2</v>
      </c>
      <c r="G22" s="37">
        <v>3</v>
      </c>
      <c r="H22" s="37">
        <v>0</v>
      </c>
      <c r="I22" s="37">
        <v>18</v>
      </c>
      <c r="J22" s="37">
        <v>3</v>
      </c>
      <c r="K22" s="37">
        <f>C22+D22+E22+F22+G22+H22+I22+J22</f>
        <v>113</v>
      </c>
      <c r="L22" s="26">
        <v>0.023206018518518515</v>
      </c>
      <c r="M22" s="26">
        <v>0.007638888888888889</v>
      </c>
      <c r="N22" s="26">
        <f>L22-M22</f>
        <v>0.015567129629629625</v>
      </c>
      <c r="O22" s="26">
        <f>K22*R22</f>
        <v>0.013078703703703733</v>
      </c>
      <c r="P22" s="18">
        <f>N22+O22</f>
        <v>0.028645833333333356</v>
      </c>
      <c r="Q22" s="38">
        <v>4</v>
      </c>
      <c r="R22" s="39">
        <v>0.000115740740740741</v>
      </c>
    </row>
    <row r="23" spans="1:18" ht="12.75">
      <c r="A23" s="6"/>
      <c r="B23" s="7"/>
      <c r="C23" s="8"/>
      <c r="D23" s="8"/>
      <c r="E23" s="8"/>
      <c r="F23" s="8"/>
      <c r="G23" s="8"/>
      <c r="H23" s="8"/>
      <c r="I23" s="11"/>
      <c r="J23" s="11"/>
      <c r="K23" s="12"/>
      <c r="L23" s="9"/>
      <c r="M23" s="9"/>
      <c r="N23" s="9"/>
      <c r="O23" s="9"/>
      <c r="P23" s="9"/>
      <c r="Q23" s="10"/>
      <c r="R23" s="9"/>
    </row>
    <row r="24" spans="1:18" ht="12.75">
      <c r="A24" s="6"/>
      <c r="B24" s="7"/>
      <c r="C24" s="8"/>
      <c r="D24" s="8"/>
      <c r="E24" s="8"/>
      <c r="F24" s="8"/>
      <c r="G24" s="8"/>
      <c r="H24" s="8"/>
      <c r="I24" s="11"/>
      <c r="J24" s="11"/>
      <c r="K24" s="12"/>
      <c r="L24" s="9"/>
      <c r="M24" s="9"/>
      <c r="N24" s="9"/>
      <c r="O24" s="9"/>
      <c r="P24" s="9"/>
      <c r="Q24" s="10"/>
      <c r="R24" s="9"/>
    </row>
    <row r="25" spans="9:11" ht="12.75">
      <c r="I25" s="13"/>
      <c r="J25" s="13"/>
      <c r="K25" s="13"/>
    </row>
    <row r="26" spans="1:9" ht="12.75">
      <c r="A26" s="3" t="s">
        <v>20</v>
      </c>
      <c r="B26" s="3"/>
      <c r="C26" s="3"/>
      <c r="D26" s="3"/>
      <c r="E26" s="3"/>
      <c r="F26" s="3"/>
      <c r="G26" s="3"/>
      <c r="H26" s="3"/>
      <c r="I26" s="3"/>
    </row>
    <row r="28" spans="1:9" ht="12.75">
      <c r="A28" s="3" t="s">
        <v>21</v>
      </c>
      <c r="B28" s="3"/>
      <c r="C28" s="3"/>
      <c r="D28" s="3"/>
      <c r="E28" s="3"/>
      <c r="F28" s="3"/>
      <c r="G28" s="3"/>
      <c r="H28" s="3"/>
      <c r="I28" s="3"/>
    </row>
  </sheetData>
  <mergeCells count="9">
    <mergeCell ref="A26:I26"/>
    <mergeCell ref="A28:I28"/>
    <mergeCell ref="B1:P1"/>
    <mergeCell ref="B2:P2"/>
    <mergeCell ref="B4:P4"/>
    <mergeCell ref="B3:O3"/>
    <mergeCell ref="A10:M10"/>
    <mergeCell ref="A12:M12"/>
    <mergeCell ref="M16:O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badukina</cp:lastModifiedBy>
  <dcterms:created xsi:type="dcterms:W3CDTF">2012-10-14T19:52:47Z</dcterms:created>
  <dcterms:modified xsi:type="dcterms:W3CDTF">2012-10-17T10:56:34Z</dcterms:modified>
  <cp:category/>
  <cp:version/>
  <cp:contentType/>
  <cp:contentStatus/>
</cp:coreProperties>
</file>