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'Лист1'!$A$1:$AC$28</definedName>
  </definedNames>
  <calcPr fullCalcOnLoad="1"/>
</workbook>
</file>

<file path=xl/sharedStrings.xml><?xml version="1.0" encoding="utf-8"?>
<sst xmlns="http://schemas.openxmlformats.org/spreadsheetml/2006/main" count="72" uniqueCount="56">
  <si>
    <t>Финал городских соревнований по основам безопсаности жизнедеятельности  "Юные спасатели" ("Школа безопасности")</t>
  </si>
  <si>
    <t>ИТОГОВЫЙ ПРОТОКОЛ РЕЗУЛЬТАТОВ</t>
  </si>
  <si>
    <t>з/о "Соловьи"</t>
  </si>
  <si>
    <t xml:space="preserve">№ п.п. </t>
  </si>
  <si>
    <t>Команда</t>
  </si>
  <si>
    <t>Движение по легенде</t>
  </si>
  <si>
    <t>Навесная переправа</t>
  </si>
  <si>
    <t>Подъем по перилам</t>
  </si>
  <si>
    <t>Сигналы бедствия</t>
  </si>
  <si>
    <t>Время финиша</t>
  </si>
  <si>
    <t>Время старта</t>
  </si>
  <si>
    <t>Время на дистанции</t>
  </si>
  <si>
    <t>Сумма штрафных баллов</t>
  </si>
  <si>
    <t>МЕСТО</t>
  </si>
  <si>
    <t>Отсечка</t>
  </si>
  <si>
    <t>Главный секретарь_____________________С.Л.Грушихина</t>
  </si>
  <si>
    <t>Главный судья _________________________Г.Б.Панина</t>
  </si>
  <si>
    <t>8 апреля 2011 года</t>
  </si>
  <si>
    <t>Окрытие</t>
  </si>
  <si>
    <t>Мандат</t>
  </si>
  <si>
    <t>ОЗК</t>
  </si>
  <si>
    <t>Преодоление участка заражения
 ОВ а противогазе</t>
  </si>
  <si>
    <t>Подготовка ДП к работе</t>
  </si>
  <si>
    <t>Работа с миноискателем</t>
  </si>
  <si>
    <t>Проведение частичной
 санобработки</t>
  </si>
  <si>
    <t>Прокладка рукавной
 линии со стволом</t>
  </si>
  <si>
    <t>Переправа по бревну</t>
  </si>
  <si>
    <t>Вязка узлов</t>
  </si>
  <si>
    <t>Стрельба</t>
  </si>
  <si>
    <t>Обозначенный маршрут</t>
  </si>
  <si>
    <t>Спуск по перилам</t>
  </si>
  <si>
    <t>Спасработы на воде</t>
  </si>
  <si>
    <t>Школа №40</t>
  </si>
  <si>
    <t>Школа №55</t>
  </si>
  <si>
    <t>Школа № 51</t>
  </si>
  <si>
    <t>Школа №1</t>
  </si>
  <si>
    <t>Гимназия №7</t>
  </si>
  <si>
    <t>Школа №54</t>
  </si>
  <si>
    <t>Школа №60</t>
  </si>
  <si>
    <t>Гимназия №2</t>
  </si>
  <si>
    <t>Школа №61</t>
  </si>
  <si>
    <t>Школа№52</t>
  </si>
  <si>
    <t>Школа №58</t>
  </si>
  <si>
    <t>Школа№64</t>
  </si>
  <si>
    <t>Школа №4</t>
  </si>
  <si>
    <t>Школа №14</t>
  </si>
  <si>
    <t>сн</t>
  </si>
  <si>
    <t>Изготовление насилок
 и транспортировка</t>
  </si>
  <si>
    <t>снята</t>
  </si>
  <si>
    <t>Школа №26</t>
  </si>
  <si>
    <t>Результат</t>
  </si>
  <si>
    <t>7 человек</t>
  </si>
  <si>
    <t>Примечание</t>
  </si>
  <si>
    <t>3 сн</t>
  </si>
  <si>
    <t>6 сн</t>
  </si>
  <si>
    <t>Школа №38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</si>
</sst>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Normal="75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8.375" style="3" customWidth="1"/>
    <col min="2" max="2" width="15.125" style="3" customWidth="1"/>
    <col min="3" max="3" width="5.75390625" style="4" customWidth="1"/>
    <col min="4" max="4" width="4.125" style="4" customWidth="1"/>
    <col min="5" max="5" width="6.00390625" style="4" customWidth="1"/>
    <col min="6" max="6" width="4.125" style="4" customWidth="1"/>
    <col min="7" max="7" width="5.25390625" style="4" customWidth="1"/>
    <col min="8" max="8" width="4.875" style="4" customWidth="1"/>
    <col min="9" max="9" width="4.25390625" style="4" customWidth="1"/>
    <col min="10" max="10" width="4.00390625" style="4" customWidth="1"/>
    <col min="11" max="11" width="5.00390625" style="4" customWidth="1"/>
    <col min="12" max="12" width="5.125" style="3" customWidth="1"/>
    <col min="13" max="13" width="4.75390625" style="3" customWidth="1"/>
    <col min="14" max="14" width="4.625" style="3" customWidth="1"/>
    <col min="15" max="16" width="4.75390625" style="3" customWidth="1"/>
    <col min="17" max="17" width="5.875" style="3" customWidth="1"/>
    <col min="18" max="18" width="4.625" style="3" customWidth="1"/>
    <col min="19" max="20" width="3.875" style="3" customWidth="1"/>
    <col min="21" max="21" width="5.125" style="3" customWidth="1"/>
    <col min="22" max="28" width="9.125" style="3" customWidth="1"/>
    <col min="29" max="29" width="10.125" style="2" customWidth="1"/>
    <col min="30" max="16384" width="9.125" style="2" customWidth="1"/>
  </cols>
  <sheetData>
    <row r="1" spans="1:28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2.75">
      <c r="A3" s="19" t="s">
        <v>2</v>
      </c>
      <c r="B3" s="19"/>
      <c r="C3" s="19"/>
      <c r="X3" s="19" t="s">
        <v>17</v>
      </c>
      <c r="Y3" s="19"/>
      <c r="Z3" s="19"/>
      <c r="AA3" s="19"/>
      <c r="AB3" s="19"/>
    </row>
    <row r="5" spans="1:29" ht="154.5">
      <c r="A5" s="1" t="s">
        <v>3</v>
      </c>
      <c r="B5" s="1" t="s">
        <v>4</v>
      </c>
      <c r="C5" s="5" t="s">
        <v>19</v>
      </c>
      <c r="D5" s="5" t="s">
        <v>18</v>
      </c>
      <c r="E5" s="6" t="s">
        <v>25</v>
      </c>
      <c r="F5" s="5" t="s">
        <v>20</v>
      </c>
      <c r="G5" s="6" t="s">
        <v>21</v>
      </c>
      <c r="H5" s="6" t="s">
        <v>24</v>
      </c>
      <c r="I5" s="5" t="s">
        <v>22</v>
      </c>
      <c r="J5" s="5" t="s">
        <v>23</v>
      </c>
      <c r="K5" s="5" t="s">
        <v>5</v>
      </c>
      <c r="L5" s="6" t="s">
        <v>47</v>
      </c>
      <c r="M5" s="5" t="s">
        <v>8</v>
      </c>
      <c r="N5" s="5" t="s">
        <v>26</v>
      </c>
      <c r="O5" s="5" t="s">
        <v>6</v>
      </c>
      <c r="P5" s="5" t="s">
        <v>28</v>
      </c>
      <c r="Q5" s="5" t="s">
        <v>29</v>
      </c>
      <c r="R5" s="5" t="s">
        <v>27</v>
      </c>
      <c r="S5" s="5" t="s">
        <v>30</v>
      </c>
      <c r="T5" s="5" t="s">
        <v>7</v>
      </c>
      <c r="U5" s="5" t="s">
        <v>31</v>
      </c>
      <c r="V5" s="5" t="s">
        <v>12</v>
      </c>
      <c r="W5" s="5" t="s">
        <v>9</v>
      </c>
      <c r="X5" s="7" t="s">
        <v>10</v>
      </c>
      <c r="Y5" s="5" t="s">
        <v>11</v>
      </c>
      <c r="Z5" s="7" t="s">
        <v>14</v>
      </c>
      <c r="AA5" s="5" t="s">
        <v>50</v>
      </c>
      <c r="AB5" s="5" t="s">
        <v>13</v>
      </c>
      <c r="AC5" s="15" t="s">
        <v>52</v>
      </c>
    </row>
    <row r="6" spans="1:29" ht="12.75">
      <c r="A6" s="1">
        <v>1</v>
      </c>
      <c r="B6" s="1" t="s">
        <v>32</v>
      </c>
      <c r="C6" s="1">
        <v>0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f aca="true" t="shared" si="0" ref="V6:V20">SUM(C6:U6)</f>
        <v>5</v>
      </c>
      <c r="W6" s="12">
        <v>0.08034722222222222</v>
      </c>
      <c r="X6" s="12">
        <v>0</v>
      </c>
      <c r="Y6" s="12">
        <f aca="true" t="shared" si="1" ref="Y6:Y20">W6-X6-Z6</f>
        <v>0.08034722222222222</v>
      </c>
      <c r="Z6" s="13">
        <v>0</v>
      </c>
      <c r="AA6" s="12">
        <f aca="true" t="shared" si="2" ref="AA6:AA20">Y6-Z6</f>
        <v>0.08034722222222222</v>
      </c>
      <c r="AB6" s="16">
        <v>1</v>
      </c>
      <c r="AC6" s="17"/>
    </row>
    <row r="7" spans="1:29" ht="12.75">
      <c r="A7" s="1">
        <v>2</v>
      </c>
      <c r="B7" s="1" t="s">
        <v>33</v>
      </c>
      <c r="C7" s="1">
        <v>0</v>
      </c>
      <c r="D7" s="1">
        <v>0</v>
      </c>
      <c r="E7" s="1">
        <v>1.5</v>
      </c>
      <c r="F7" s="1">
        <v>4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6</v>
      </c>
      <c r="V7" s="1">
        <f t="shared" si="0"/>
        <v>12.5</v>
      </c>
      <c r="W7" s="12">
        <v>0.11805555555555557</v>
      </c>
      <c r="X7" s="12">
        <v>0.018055555555555557</v>
      </c>
      <c r="Y7" s="12">
        <f t="shared" si="1"/>
        <v>0.0951388888888889</v>
      </c>
      <c r="Z7" s="13">
        <v>0.004861111111111111</v>
      </c>
      <c r="AA7" s="12">
        <f t="shared" si="2"/>
        <v>0.09027777777777779</v>
      </c>
      <c r="AB7" s="16">
        <v>2</v>
      </c>
      <c r="AC7" s="17"/>
    </row>
    <row r="8" spans="1:29" ht="12.75">
      <c r="A8" s="1">
        <v>3</v>
      </c>
      <c r="B8" s="1" t="s">
        <v>45</v>
      </c>
      <c r="C8" s="1">
        <v>0</v>
      </c>
      <c r="D8" s="1">
        <v>0</v>
      </c>
      <c r="E8" s="1">
        <v>1.5</v>
      </c>
      <c r="F8" s="1">
        <v>4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10</v>
      </c>
      <c r="O8" s="1">
        <v>20</v>
      </c>
      <c r="P8" s="1">
        <v>0</v>
      </c>
      <c r="Q8" s="1">
        <v>0</v>
      </c>
      <c r="R8" s="1">
        <v>9</v>
      </c>
      <c r="S8" s="1">
        <v>0</v>
      </c>
      <c r="T8" s="1">
        <v>0</v>
      </c>
      <c r="U8" s="1">
        <v>0</v>
      </c>
      <c r="V8" s="1">
        <f t="shared" si="0"/>
        <v>46.5</v>
      </c>
      <c r="W8" s="12">
        <v>0.09412037037037037</v>
      </c>
      <c r="X8" s="12">
        <v>0.004166666666666667</v>
      </c>
      <c r="Y8" s="12">
        <f t="shared" si="1"/>
        <v>0.08300925925925925</v>
      </c>
      <c r="Z8" s="13">
        <v>0.006944444444444444</v>
      </c>
      <c r="AA8" s="12">
        <f t="shared" si="2"/>
        <v>0.07606481481481481</v>
      </c>
      <c r="AB8" s="16">
        <v>3</v>
      </c>
      <c r="AC8" s="17"/>
    </row>
    <row r="9" spans="1:29" ht="12.75">
      <c r="A9" s="1">
        <v>4</v>
      </c>
      <c r="B9" s="1" t="s">
        <v>42</v>
      </c>
      <c r="C9" s="1">
        <v>0</v>
      </c>
      <c r="D9" s="1">
        <v>0</v>
      </c>
      <c r="E9" s="1">
        <v>3.5</v>
      </c>
      <c r="F9" s="1">
        <v>5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45</v>
      </c>
      <c r="O9" s="1">
        <v>20</v>
      </c>
      <c r="P9" s="1">
        <v>0</v>
      </c>
      <c r="Q9" s="1">
        <v>0</v>
      </c>
      <c r="R9" s="1">
        <v>1</v>
      </c>
      <c r="S9" s="1">
        <v>3</v>
      </c>
      <c r="T9" s="1">
        <v>0</v>
      </c>
      <c r="U9" s="1">
        <v>0</v>
      </c>
      <c r="V9" s="1">
        <f t="shared" si="0"/>
        <v>78.5</v>
      </c>
      <c r="W9" s="12">
        <v>0.14704861111111112</v>
      </c>
      <c r="X9" s="12">
        <v>0.03125</v>
      </c>
      <c r="Y9" s="12">
        <f t="shared" si="1"/>
        <v>0.11579861111111112</v>
      </c>
      <c r="Z9" s="13">
        <v>0</v>
      </c>
      <c r="AA9" s="12">
        <f t="shared" si="2"/>
        <v>0.11579861111111112</v>
      </c>
      <c r="AB9" s="16">
        <v>4</v>
      </c>
      <c r="AC9" s="17"/>
    </row>
    <row r="10" spans="1:29" ht="12.75">
      <c r="A10" s="1">
        <v>5</v>
      </c>
      <c r="B10" s="1" t="s">
        <v>34</v>
      </c>
      <c r="C10" s="1">
        <v>0</v>
      </c>
      <c r="D10" s="1">
        <v>0</v>
      </c>
      <c r="E10" s="1">
        <v>5</v>
      </c>
      <c r="F10" s="1">
        <v>7</v>
      </c>
      <c r="G10" s="1">
        <v>0</v>
      </c>
      <c r="H10" s="1">
        <v>2</v>
      </c>
      <c r="I10" s="1">
        <v>5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22</v>
      </c>
      <c r="P10" s="1">
        <v>1</v>
      </c>
      <c r="Q10" s="1">
        <v>10</v>
      </c>
      <c r="R10" s="1">
        <v>3</v>
      </c>
      <c r="S10" s="1">
        <v>0</v>
      </c>
      <c r="T10" s="1">
        <v>0</v>
      </c>
      <c r="U10" s="1">
        <v>0</v>
      </c>
      <c r="V10" s="1">
        <f t="shared" si="0"/>
        <v>83</v>
      </c>
      <c r="W10" s="12">
        <v>0.15555555555555556</v>
      </c>
      <c r="X10" s="12">
        <v>0.02291666666666667</v>
      </c>
      <c r="Y10" s="12">
        <f t="shared" si="1"/>
        <v>0.12916666666666668</v>
      </c>
      <c r="Z10" s="13">
        <v>0.003472222222222222</v>
      </c>
      <c r="AA10" s="12">
        <f t="shared" si="2"/>
        <v>0.12569444444444447</v>
      </c>
      <c r="AB10" s="16">
        <v>5</v>
      </c>
      <c r="AC10" s="17"/>
    </row>
    <row r="11" spans="1:29" s="10" customFormat="1" ht="12.75">
      <c r="A11" s="1">
        <v>6</v>
      </c>
      <c r="B11" s="1" t="s">
        <v>36</v>
      </c>
      <c r="C11" s="1">
        <v>0</v>
      </c>
      <c r="D11" s="1">
        <v>0</v>
      </c>
      <c r="E11" s="1">
        <v>4</v>
      </c>
      <c r="F11" s="1">
        <v>5</v>
      </c>
      <c r="G11" s="1">
        <v>0</v>
      </c>
      <c r="H11" s="1">
        <v>24</v>
      </c>
      <c r="I11" s="1">
        <v>5</v>
      </c>
      <c r="J11" s="1">
        <v>0</v>
      </c>
      <c r="K11" s="1">
        <v>0</v>
      </c>
      <c r="L11" s="1">
        <v>0</v>
      </c>
      <c r="M11" s="1">
        <v>0</v>
      </c>
      <c r="N11" s="1">
        <v>3</v>
      </c>
      <c r="O11" s="1">
        <v>20</v>
      </c>
      <c r="P11" s="1">
        <v>0</v>
      </c>
      <c r="Q11" s="1">
        <v>0</v>
      </c>
      <c r="R11" s="1">
        <v>12</v>
      </c>
      <c r="S11" s="1">
        <v>39</v>
      </c>
      <c r="T11" s="1">
        <v>0</v>
      </c>
      <c r="U11" s="1">
        <v>0</v>
      </c>
      <c r="V11" s="1">
        <f t="shared" si="0"/>
        <v>112</v>
      </c>
      <c r="W11" s="12">
        <v>0.13350694444444444</v>
      </c>
      <c r="X11" s="12">
        <v>0.011111111111111112</v>
      </c>
      <c r="Y11" s="12">
        <f t="shared" si="1"/>
        <v>0.12031249999999999</v>
      </c>
      <c r="Z11" s="13">
        <v>0.0020833333333333333</v>
      </c>
      <c r="AA11" s="12">
        <f t="shared" si="2"/>
        <v>0.11822916666666665</v>
      </c>
      <c r="AB11" s="16">
        <v>6</v>
      </c>
      <c r="AC11" s="17"/>
    </row>
    <row r="12" spans="1:29" ht="12.75">
      <c r="A12" s="1">
        <v>7</v>
      </c>
      <c r="B12" s="1" t="s">
        <v>38</v>
      </c>
      <c r="C12" s="1">
        <v>0</v>
      </c>
      <c r="D12" s="1">
        <v>0</v>
      </c>
      <c r="E12" s="1">
        <v>4.5</v>
      </c>
      <c r="F12" s="1">
        <v>17</v>
      </c>
      <c r="G12" s="1">
        <v>0</v>
      </c>
      <c r="H12" s="1">
        <v>30</v>
      </c>
      <c r="I12" s="1">
        <v>1</v>
      </c>
      <c r="J12" s="1">
        <v>0</v>
      </c>
      <c r="K12" s="1">
        <v>0</v>
      </c>
      <c r="L12" s="1">
        <v>3</v>
      </c>
      <c r="M12" s="1">
        <v>0</v>
      </c>
      <c r="N12" s="1">
        <v>38</v>
      </c>
      <c r="O12" s="1">
        <v>20</v>
      </c>
      <c r="P12" s="1">
        <v>0</v>
      </c>
      <c r="Q12" s="1">
        <v>10</v>
      </c>
      <c r="R12" s="1">
        <v>3</v>
      </c>
      <c r="S12" s="1">
        <v>0</v>
      </c>
      <c r="T12" s="1">
        <v>0</v>
      </c>
      <c r="U12" s="1">
        <v>0</v>
      </c>
      <c r="V12" s="1">
        <f t="shared" si="0"/>
        <v>126.5</v>
      </c>
      <c r="W12" s="12">
        <v>0.18626157407407407</v>
      </c>
      <c r="X12" s="12">
        <v>0.049305555555555554</v>
      </c>
      <c r="Y12" s="12">
        <f t="shared" si="1"/>
        <v>0.11013888888888888</v>
      </c>
      <c r="Z12" s="13">
        <v>0.02681712962962963</v>
      </c>
      <c r="AA12" s="12">
        <f t="shared" si="2"/>
        <v>0.08332175925925925</v>
      </c>
      <c r="AB12" s="16">
        <v>7</v>
      </c>
      <c r="AC12" s="17"/>
    </row>
    <row r="13" spans="1:29" ht="12.75">
      <c r="A13" s="1">
        <v>8</v>
      </c>
      <c r="B13" s="1" t="s">
        <v>41</v>
      </c>
      <c r="C13" s="1">
        <v>0</v>
      </c>
      <c r="D13" s="1">
        <v>0</v>
      </c>
      <c r="E13" s="1">
        <v>2.5</v>
      </c>
      <c r="F13" s="1">
        <v>12</v>
      </c>
      <c r="G13" s="1">
        <v>0</v>
      </c>
      <c r="H13" s="1">
        <v>30</v>
      </c>
      <c r="I13" s="1">
        <v>5</v>
      </c>
      <c r="J13" s="1" t="s">
        <v>46</v>
      </c>
      <c r="K13" s="1">
        <v>0</v>
      </c>
      <c r="L13" s="1">
        <v>6</v>
      </c>
      <c r="M13" s="1">
        <v>6</v>
      </c>
      <c r="N13" s="1">
        <v>20</v>
      </c>
      <c r="O13" s="1">
        <v>35</v>
      </c>
      <c r="P13" s="1">
        <v>0</v>
      </c>
      <c r="Q13" s="1">
        <v>10</v>
      </c>
      <c r="R13" s="1">
        <v>3</v>
      </c>
      <c r="S13" s="1">
        <v>23</v>
      </c>
      <c r="T13" s="1">
        <v>15</v>
      </c>
      <c r="U13" s="1">
        <v>0</v>
      </c>
      <c r="V13" s="1">
        <f t="shared" si="0"/>
        <v>167.5</v>
      </c>
      <c r="W13" s="12">
        <v>0.16403935185185184</v>
      </c>
      <c r="X13" s="12">
        <v>0.042361111111111106</v>
      </c>
      <c r="Y13" s="12">
        <f t="shared" si="1"/>
        <v>0.08342592592592593</v>
      </c>
      <c r="Z13" s="13">
        <v>0.038252314814814815</v>
      </c>
      <c r="AA13" s="12">
        <f t="shared" si="2"/>
        <v>0.045173611111111116</v>
      </c>
      <c r="AB13" s="16">
        <v>8</v>
      </c>
      <c r="AC13" s="17"/>
    </row>
    <row r="14" spans="1:29" ht="12.75">
      <c r="A14" s="1">
        <v>9</v>
      </c>
      <c r="B14" s="1" t="s">
        <v>35</v>
      </c>
      <c r="C14" s="1">
        <v>0</v>
      </c>
      <c r="D14" s="1">
        <v>0</v>
      </c>
      <c r="E14" s="1">
        <v>6</v>
      </c>
      <c r="F14" s="1">
        <v>4</v>
      </c>
      <c r="G14" s="1">
        <v>4</v>
      </c>
      <c r="H14" s="1">
        <v>0</v>
      </c>
      <c r="I14" s="1">
        <v>5</v>
      </c>
      <c r="J14" s="1">
        <v>0</v>
      </c>
      <c r="K14" s="1">
        <v>10</v>
      </c>
      <c r="L14" s="1">
        <v>0</v>
      </c>
      <c r="M14" s="1">
        <v>0</v>
      </c>
      <c r="N14" s="1">
        <v>12</v>
      </c>
      <c r="O14" s="1">
        <v>88</v>
      </c>
      <c r="P14" s="1">
        <v>1</v>
      </c>
      <c r="Q14" s="1">
        <v>20</v>
      </c>
      <c r="R14" s="1">
        <v>15</v>
      </c>
      <c r="S14" s="1">
        <v>0</v>
      </c>
      <c r="T14" s="1" t="s">
        <v>46</v>
      </c>
      <c r="U14" s="1">
        <v>6</v>
      </c>
      <c r="V14" s="1">
        <f t="shared" si="0"/>
        <v>171</v>
      </c>
      <c r="W14" s="12">
        <v>0.17216435185185186</v>
      </c>
      <c r="X14" s="12">
        <v>0.03888888888888889</v>
      </c>
      <c r="Y14" s="12">
        <f t="shared" si="1"/>
        <v>0.10694444444444445</v>
      </c>
      <c r="Z14" s="13">
        <v>0.026331018518518517</v>
      </c>
      <c r="AA14" s="12">
        <f t="shared" si="2"/>
        <v>0.08061342592592594</v>
      </c>
      <c r="AB14" s="16">
        <v>9</v>
      </c>
      <c r="AC14" s="17"/>
    </row>
    <row r="15" spans="1:29" ht="12.75">
      <c r="A15" s="1">
        <v>10</v>
      </c>
      <c r="B15" s="1" t="s">
        <v>49</v>
      </c>
      <c r="C15" s="1">
        <v>3</v>
      </c>
      <c r="D15" s="1">
        <v>3</v>
      </c>
      <c r="E15" s="1">
        <v>0.5</v>
      </c>
      <c r="F15" s="1">
        <v>10</v>
      </c>
      <c r="G15" s="1">
        <v>0</v>
      </c>
      <c r="H15" s="1">
        <v>0</v>
      </c>
      <c r="I15" s="1">
        <v>3</v>
      </c>
      <c r="J15" s="1">
        <v>0</v>
      </c>
      <c r="K15" s="1">
        <v>0</v>
      </c>
      <c r="L15" s="1">
        <v>3</v>
      </c>
      <c r="M15" s="1">
        <v>0</v>
      </c>
      <c r="N15" s="1">
        <v>52</v>
      </c>
      <c r="O15" s="1">
        <v>35</v>
      </c>
      <c r="P15" s="1">
        <v>1</v>
      </c>
      <c r="Q15" s="1">
        <v>0</v>
      </c>
      <c r="R15" s="1">
        <v>3</v>
      </c>
      <c r="S15" s="1">
        <v>61</v>
      </c>
      <c r="T15" s="1">
        <v>7</v>
      </c>
      <c r="U15" s="1">
        <v>0</v>
      </c>
      <c r="V15" s="1">
        <f t="shared" si="0"/>
        <v>181.5</v>
      </c>
      <c r="W15" s="12">
        <v>0.18957175925925926</v>
      </c>
      <c r="X15" s="12">
        <v>0.05625</v>
      </c>
      <c r="Y15" s="12">
        <f t="shared" si="1"/>
        <v>0.10331018518518519</v>
      </c>
      <c r="Z15" s="13">
        <v>0.030011574074074076</v>
      </c>
      <c r="AA15" s="12">
        <f t="shared" si="2"/>
        <v>0.0732986111111111</v>
      </c>
      <c r="AB15" s="16">
        <v>10</v>
      </c>
      <c r="AC15" s="17"/>
    </row>
    <row r="16" spans="1:29" ht="12.75">
      <c r="A16" s="1">
        <v>11</v>
      </c>
      <c r="B16" s="1" t="s">
        <v>39</v>
      </c>
      <c r="C16" s="1">
        <v>4</v>
      </c>
      <c r="D16" s="1">
        <v>0</v>
      </c>
      <c r="E16" s="1">
        <v>7</v>
      </c>
      <c r="F16" s="1">
        <v>3</v>
      </c>
      <c r="G16" s="1">
        <v>2</v>
      </c>
      <c r="H16" s="1">
        <v>24</v>
      </c>
      <c r="I16" s="1">
        <v>5</v>
      </c>
      <c r="J16" s="1">
        <v>0</v>
      </c>
      <c r="K16" s="1">
        <v>0</v>
      </c>
      <c r="L16" s="1">
        <v>6</v>
      </c>
      <c r="M16" s="1">
        <v>6</v>
      </c>
      <c r="N16" s="1">
        <v>20</v>
      </c>
      <c r="O16" s="1">
        <v>44</v>
      </c>
      <c r="P16" s="1">
        <v>2</v>
      </c>
      <c r="Q16" s="1">
        <v>10</v>
      </c>
      <c r="R16" s="1">
        <v>24</v>
      </c>
      <c r="S16" s="1">
        <v>83</v>
      </c>
      <c r="T16" s="1">
        <v>0</v>
      </c>
      <c r="U16" s="1">
        <v>0</v>
      </c>
      <c r="V16" s="1">
        <f t="shared" si="0"/>
        <v>240</v>
      </c>
      <c r="W16" s="12">
        <v>0.16341435185185185</v>
      </c>
      <c r="X16" s="12">
        <v>0.02638888888888889</v>
      </c>
      <c r="Y16" s="12">
        <f t="shared" si="1"/>
        <v>0.1356365740740741</v>
      </c>
      <c r="Z16" s="13">
        <v>0.001388888888888889</v>
      </c>
      <c r="AA16" s="12">
        <f t="shared" si="2"/>
        <v>0.1342476851851852</v>
      </c>
      <c r="AB16" s="16">
        <v>11</v>
      </c>
      <c r="AC16" s="17"/>
    </row>
    <row r="17" spans="1:29" ht="12.75">
      <c r="A17" s="1">
        <v>14</v>
      </c>
      <c r="B17" s="1" t="s">
        <v>43</v>
      </c>
      <c r="C17" s="1">
        <v>0</v>
      </c>
      <c r="D17" s="1">
        <v>0</v>
      </c>
      <c r="E17" s="1">
        <v>2.5</v>
      </c>
      <c r="F17" s="1" t="s">
        <v>46</v>
      </c>
      <c r="G17" s="1" t="s">
        <v>46</v>
      </c>
      <c r="H17" s="1" t="s">
        <v>46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3</v>
      </c>
      <c r="O17" s="1">
        <v>21</v>
      </c>
      <c r="P17" s="1">
        <v>0</v>
      </c>
      <c r="Q17" s="1">
        <v>0</v>
      </c>
      <c r="R17" s="1">
        <v>3</v>
      </c>
      <c r="S17" s="1">
        <v>2</v>
      </c>
      <c r="T17" s="1">
        <v>6</v>
      </c>
      <c r="U17" s="1">
        <v>0</v>
      </c>
      <c r="V17" s="1">
        <f t="shared" si="0"/>
        <v>39.5</v>
      </c>
      <c r="W17" s="12">
        <v>0.16587962962962963</v>
      </c>
      <c r="X17" s="12">
        <v>0.035416666666666666</v>
      </c>
      <c r="Y17" s="12">
        <f t="shared" si="1"/>
        <v>0.10116898148148147</v>
      </c>
      <c r="Z17" s="13">
        <v>0.02929398148148148</v>
      </c>
      <c r="AA17" s="12">
        <f t="shared" si="2"/>
        <v>0.071875</v>
      </c>
      <c r="AB17" s="16">
        <v>12</v>
      </c>
      <c r="AC17" s="17" t="s">
        <v>53</v>
      </c>
    </row>
    <row r="18" spans="1:29" ht="12.75">
      <c r="A18" s="1">
        <v>12</v>
      </c>
      <c r="B18" s="1" t="s">
        <v>44</v>
      </c>
      <c r="C18" s="1">
        <v>0</v>
      </c>
      <c r="D18" s="1">
        <v>3</v>
      </c>
      <c r="E18" s="1">
        <v>5.5</v>
      </c>
      <c r="F18" s="1" t="s">
        <v>46</v>
      </c>
      <c r="G18" s="1" t="s">
        <v>46</v>
      </c>
      <c r="H18" s="1" t="s">
        <v>46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21</v>
      </c>
      <c r="O18" s="1">
        <v>35</v>
      </c>
      <c r="P18" s="1">
        <v>2</v>
      </c>
      <c r="Q18" s="1">
        <v>10</v>
      </c>
      <c r="R18" s="1">
        <v>24</v>
      </c>
      <c r="S18" s="1">
        <v>61</v>
      </c>
      <c r="T18" s="1">
        <v>22</v>
      </c>
      <c r="U18" s="1">
        <v>0</v>
      </c>
      <c r="V18" s="1">
        <f t="shared" si="0"/>
        <v>186.5</v>
      </c>
      <c r="W18" s="12">
        <v>0.17569444444444446</v>
      </c>
      <c r="X18" s="12">
        <v>0.04583333333333334</v>
      </c>
      <c r="Y18" s="12">
        <f t="shared" si="1"/>
        <v>0.08611111111111112</v>
      </c>
      <c r="Z18" s="13">
        <v>0.04375</v>
      </c>
      <c r="AA18" s="12">
        <f t="shared" si="2"/>
        <v>0.04236111111111113</v>
      </c>
      <c r="AB18" s="16">
        <v>13</v>
      </c>
      <c r="AC18" s="17" t="s">
        <v>53</v>
      </c>
    </row>
    <row r="19" spans="1:29" ht="12.75">
      <c r="A19" s="1">
        <v>13</v>
      </c>
      <c r="B19" s="1" t="s">
        <v>40</v>
      </c>
      <c r="C19" s="1">
        <v>2</v>
      </c>
      <c r="D19" s="1">
        <v>3</v>
      </c>
      <c r="E19" s="14">
        <v>6.5</v>
      </c>
      <c r="F19" s="1" t="s">
        <v>46</v>
      </c>
      <c r="G19" s="1" t="s">
        <v>46</v>
      </c>
      <c r="H19" s="1" t="s">
        <v>46</v>
      </c>
      <c r="I19" s="1" t="s">
        <v>46</v>
      </c>
      <c r="J19" s="1">
        <v>0</v>
      </c>
      <c r="K19" s="1">
        <v>0</v>
      </c>
      <c r="L19" s="1">
        <v>0</v>
      </c>
      <c r="M19" s="1">
        <v>6</v>
      </c>
      <c r="N19" s="1">
        <v>34</v>
      </c>
      <c r="O19" s="1">
        <v>20</v>
      </c>
      <c r="P19" s="1">
        <v>1</v>
      </c>
      <c r="Q19" s="1">
        <v>0</v>
      </c>
      <c r="R19" s="1" t="s">
        <v>46</v>
      </c>
      <c r="S19" s="1" t="s">
        <v>46</v>
      </c>
      <c r="T19" s="1" t="s">
        <v>46</v>
      </c>
      <c r="U19" s="1">
        <v>0</v>
      </c>
      <c r="V19" s="1">
        <f t="shared" si="0"/>
        <v>72.5</v>
      </c>
      <c r="W19" s="12">
        <v>0.16539351851851852</v>
      </c>
      <c r="X19" s="12">
        <v>0.05277777777777778</v>
      </c>
      <c r="Y19" s="12">
        <f t="shared" si="1"/>
        <v>0.09016203703703703</v>
      </c>
      <c r="Z19" s="13">
        <v>0.02245370370370371</v>
      </c>
      <c r="AA19" s="12">
        <f t="shared" si="2"/>
        <v>0.06770833333333331</v>
      </c>
      <c r="AB19" s="16">
        <v>14</v>
      </c>
      <c r="AC19" s="17" t="s">
        <v>54</v>
      </c>
    </row>
    <row r="20" spans="1:29" ht="12.75">
      <c r="A20" s="1">
        <v>15</v>
      </c>
      <c r="B20" s="1" t="s">
        <v>55</v>
      </c>
      <c r="C20" s="1">
        <v>0</v>
      </c>
      <c r="D20" s="1">
        <v>0</v>
      </c>
      <c r="E20" s="1">
        <v>1</v>
      </c>
      <c r="F20" s="1">
        <v>9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0</v>
      </c>
      <c r="M20" s="1">
        <v>0</v>
      </c>
      <c r="N20" s="1" t="s">
        <v>46</v>
      </c>
      <c r="O20" s="1">
        <v>55</v>
      </c>
      <c r="P20" s="1">
        <v>3</v>
      </c>
      <c r="Q20" s="1">
        <v>0</v>
      </c>
      <c r="R20" s="1">
        <v>12</v>
      </c>
      <c r="S20" s="1">
        <v>21</v>
      </c>
      <c r="T20" s="1">
        <v>15</v>
      </c>
      <c r="U20" s="1">
        <v>6</v>
      </c>
      <c r="V20" s="1">
        <f t="shared" si="0"/>
        <v>125</v>
      </c>
      <c r="W20" s="12">
        <v>0.1623726851851852</v>
      </c>
      <c r="X20" s="12">
        <v>0.059722222222222225</v>
      </c>
      <c r="Y20" s="12">
        <f t="shared" si="1"/>
        <v>0.10265046296296296</v>
      </c>
      <c r="Z20" s="13">
        <v>0</v>
      </c>
      <c r="AA20" s="12">
        <f t="shared" si="2"/>
        <v>0.10265046296296296</v>
      </c>
      <c r="AB20" s="16">
        <v>15</v>
      </c>
      <c r="AC20" s="17" t="s">
        <v>51</v>
      </c>
    </row>
    <row r="21" spans="1:29" ht="12.75">
      <c r="A21" s="1">
        <v>16</v>
      </c>
      <c r="B21" s="1" t="s">
        <v>37</v>
      </c>
      <c r="C21" s="1" t="s">
        <v>48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2"/>
      <c r="X21" s="12"/>
      <c r="Y21" s="12"/>
      <c r="Z21" s="13"/>
      <c r="AA21" s="12"/>
      <c r="AB21" s="1"/>
      <c r="AC21" s="17"/>
    </row>
    <row r="22" spans="1:28" s="10" customFormat="1" ht="12.75">
      <c r="A22" s="8"/>
      <c r="B22" s="8"/>
      <c r="C22" s="9"/>
      <c r="D22" s="20" t="s">
        <v>16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1"/>
      <c r="AB22" s="8"/>
    </row>
    <row r="23" spans="1:28" s="10" customFormat="1" ht="12.75">
      <c r="A23" s="8"/>
      <c r="B23" s="8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8"/>
    </row>
    <row r="24" spans="1:28" s="10" customFormat="1" ht="12.75">
      <c r="A24" s="8"/>
      <c r="B24" s="8"/>
      <c r="C24" s="9"/>
      <c r="D24" s="20" t="s">
        <v>15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8"/>
    </row>
    <row r="25" spans="1:28" s="10" customFormat="1" ht="12.75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0" customFormat="1" ht="12.75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4:11" ht="12.75">
      <c r="D27" s="3"/>
      <c r="E27" s="3"/>
      <c r="F27" s="3"/>
      <c r="G27" s="3"/>
      <c r="H27" s="3"/>
      <c r="I27" s="3"/>
      <c r="J27" s="3"/>
      <c r="K27" s="3"/>
    </row>
    <row r="28" spans="4:11" ht="12.75">
      <c r="D28" s="3"/>
      <c r="E28" s="3"/>
      <c r="F28" s="3"/>
      <c r="G28" s="3"/>
      <c r="H28" s="3"/>
      <c r="I28" s="3"/>
      <c r="J28" s="3"/>
      <c r="K28" s="3"/>
    </row>
    <row r="29" spans="5:21" ht="12.75"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2" spans="5:21" ht="12.75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</sheetData>
  <sheetProtection/>
  <mergeCells count="8">
    <mergeCell ref="E32:U32"/>
    <mergeCell ref="A3:C3"/>
    <mergeCell ref="D22:Z22"/>
    <mergeCell ref="D24:AA24"/>
    <mergeCell ref="A1:AB1"/>
    <mergeCell ref="A2:AB2"/>
    <mergeCell ref="X3:AB3"/>
    <mergeCell ref="E29:U29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2011-04-10T12:08:56Z</cp:lastPrinted>
  <dcterms:created xsi:type="dcterms:W3CDTF">2009-04-03T09:27:00Z</dcterms:created>
  <dcterms:modified xsi:type="dcterms:W3CDTF">2011-04-11T12:02:04Z</dcterms:modified>
  <cp:category/>
  <cp:version/>
  <cp:contentType/>
  <cp:contentStatus/>
</cp:coreProperties>
</file>